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filterPrivacy="1"/>
  <bookViews>
    <workbookView xWindow="0" yWindow="0" windowWidth="22260" windowHeight="12645" xr2:uid="{00000000-000D-0000-FFFF-FFFF00000000}"/>
  </bookViews>
  <sheets>
    <sheet name="Πίνακας drift" sheetId="1" r:id="rId1"/>
  </sheets>
  <definedNames>
    <definedName name="Καλλιέργεια">#REF!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35" i="1" s="1"/>
  <c r="G23" i="1"/>
  <c r="G30" i="1" s="1"/>
  <c r="G34" i="1" l="1"/>
  <c r="H28" i="1"/>
  <c r="H30" i="1"/>
  <c r="H32" i="1"/>
  <c r="H34" i="1"/>
  <c r="G28" i="1"/>
  <c r="G32" i="1"/>
  <c r="G27" i="1"/>
  <c r="G29" i="1"/>
  <c r="G31" i="1"/>
  <c r="G33" i="1"/>
  <c r="G35" i="1"/>
  <c r="H27" i="1"/>
  <c r="H29" i="1"/>
  <c r="H31" i="1"/>
  <c r="H33" i="1"/>
</calcChain>
</file>

<file path=xl/sharedStrings.xml><?xml version="1.0" encoding="utf-8"?>
<sst xmlns="http://schemas.openxmlformats.org/spreadsheetml/2006/main" count="43" uniqueCount="41">
  <si>
    <t>Απόσταση</t>
  </si>
  <si>
    <t>Γεωργία</t>
  </si>
  <si>
    <t xml:space="preserve">Δενδρώδεις καλλιέργειες </t>
  </si>
  <si>
    <t>Αμπέλι</t>
  </si>
  <si>
    <t xml:space="preserve">
Λαχανικά, ανθοκομικά φυτά, μούρα (φορητοί ψεκαστήρες και ψεκαστήρες πλάτης)</t>
  </si>
  <si>
    <t>Σπίτι και κήπος</t>
  </si>
  <si>
    <t>Ύψος &gt; 50 cm</t>
  </si>
  <si>
    <t>Τεύτλα
Ύψος &lt; 50 cm</t>
  </si>
  <si>
    <t>&gt; 90 l/στρέμμα</t>
  </si>
  <si>
    <t>σιδηρο-δρομικές γραμμές</t>
  </si>
  <si>
    <t>% περιεκτικότητα</t>
  </si>
  <si>
    <t>Ελάχιστη δόση σκευάσματος</t>
  </si>
  <si>
    <t>Μέγιστη δόση σκευάσματος</t>
  </si>
  <si>
    <t>Ελάχιστη δόση δραστικής ουσίας</t>
  </si>
  <si>
    <t>Μέγιστη δόση δραστικής ουσίας</t>
  </si>
  <si>
    <t>Λυκίσκος</t>
  </si>
  <si>
    <t>Φυτά μεγάλης καλλιέργειας</t>
  </si>
  <si>
    <t>Ύψος &lt;50 cm</t>
  </si>
  <si>
    <t>Δέντρα
πρώιμη εφαρμ.
Ύψος &gt;2 μ</t>
  </si>
  <si>
    <t>Αμπελουργία όψιμη εφαρμ., λαχανικά, φρούτα μούρων &amp; Καλλωπιστικά φυτά όψιμη εφαρμ.
Ύψος&gt; 50 cm</t>
  </si>
  <si>
    <t>Αμπελουργία πρώιμη εφαρμ., δέντρα πρώιμη εφαρμ.
Ύψος &lt;= 2 m, Φρούτα και μούρα Καλλωπιστικά φυτά πρώιμη εφαρμ.  ύψος&gt; 50 cm</t>
  </si>
  <si>
    <t>Ύψος &lt; 50 cm (µε ειδικό προστα-τευτικό κάλυµµα)</t>
  </si>
  <si>
    <t>[σε μέτρα]</t>
  </si>
  <si>
    <t>Τιμές που χρησιμοποιήθηκαν από πίνακα drift</t>
  </si>
  <si>
    <t xml:space="preserve">Δραστική </t>
  </si>
  <si>
    <t xml:space="preserve"> ουσία</t>
  </si>
  <si>
    <t>Πίνακας τιμών διασποράς ψεκαστικού νέφους . Τα υπολείμματα στο κάτω μέρος υπολογίστηκαν σε % του ρυθμού εφαρμογής με βάση το 90ο εκατοστημόριο</t>
  </si>
  <si>
    <t>ΠΡΟΣΟΧΗ: Εισάγουμε τις τιμές από την έγκριση του σκευάσματος</t>
  </si>
  <si>
    <t>ΠΡΟΣΟΧΗ: Εισάγουμε τις τιμές από ανωτέρω πίνακα drift</t>
  </si>
  <si>
    <t>BHMA 1</t>
  </si>
  <si>
    <t>BHMA 2</t>
  </si>
  <si>
    <t>BHMA 3</t>
  </si>
  <si>
    <t>ελάχιστο αναμενόμενο υπόλειμμα λόγω drift</t>
  </si>
  <si>
    <t>μέγιστο αναμενόμενο υπόλειμμα λόγω drift</t>
  </si>
  <si>
    <t xml:space="preserve">Ελέγχουμε υπόλειμμα με αντίστοιχες τιμές με μέγιστο αναμ. Υπόλειμμα λόγω drift </t>
  </si>
  <si>
    <t>Καλλιέργεια:</t>
  </si>
  <si>
    <t>Δραστική ουσία:</t>
  </si>
  <si>
    <t>εφαρμ. σε πρώιμο στάδιο</t>
  </si>
  <si>
    <t>εφαρμ. σε όψιμο στάδιο</t>
  </si>
  <si>
    <t>Δένδρα εφαρμ. σε όψιμο στάδιο</t>
  </si>
  <si>
    <t>Πηγή: https://www.julius-kuehn.de/en/application-techniques-in-plant-protection/fields-of-activity/drift-and-risk-reduction/drift-values/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</si>
</sst>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1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charset val="161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3"/>
      <name val="Calibri"/>
      <family val="2"/>
      <charset val="161"/>
      <scheme val="minor"/>
    </font>
    <font>
      <b/>
      <sz val="10"/>
      <color theme="3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71">
    <xf numFmtId="0" fontId="0" fillId="0" borderId="0" xfId="0"/>
    <xf numFmtId="2" fontId="2" fillId="0" borderId="2" xfId="0" applyNumberFormat="1" applyFont="1" applyBorder="1" applyAlignment="1">
      <alignment horizontal="centerContinuous" vertical="center" wrapText="1"/>
    </xf>
    <xf numFmtId="0" fontId="3" fillId="0" borderId="0" xfId="0" applyFont="1"/>
    <xf numFmtId="165" fontId="5" fillId="0" borderId="2" xfId="0" applyNumberFormat="1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Continuous"/>
    </xf>
    <xf numFmtId="2" fontId="7" fillId="0" borderId="0" xfId="0" applyNumberFormat="1" applyFont="1" applyBorder="1"/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2" fontId="5" fillId="0" borderId="17" xfId="0" applyNumberFormat="1" applyFont="1" applyBorder="1"/>
    <xf numFmtId="0" fontId="9" fillId="0" borderId="2" xfId="0" applyFont="1" applyBorder="1" applyAlignment="1">
      <alignment horizontal="centerContinuous" wrapText="1"/>
    </xf>
    <xf numFmtId="0" fontId="9" fillId="0" borderId="19" xfId="0" applyFont="1" applyBorder="1"/>
    <xf numFmtId="0" fontId="9" fillId="0" borderId="20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 wrapText="1"/>
    </xf>
    <xf numFmtId="0" fontId="9" fillId="0" borderId="21" xfId="0" applyFont="1" applyBorder="1" applyAlignment="1">
      <alignment horizontal="centerContinuous"/>
    </xf>
    <xf numFmtId="0" fontId="9" fillId="0" borderId="22" xfId="0" applyFont="1" applyBorder="1" applyAlignment="1">
      <alignment vertical="top"/>
    </xf>
    <xf numFmtId="0" fontId="4" fillId="0" borderId="22" xfId="0" applyFont="1" applyBorder="1"/>
    <xf numFmtId="0" fontId="4" fillId="0" borderId="23" xfId="0" applyFont="1" applyBorder="1"/>
    <xf numFmtId="165" fontId="5" fillId="0" borderId="24" xfId="0" applyNumberFormat="1" applyFont="1" applyBorder="1"/>
    <xf numFmtId="165" fontId="10" fillId="0" borderId="2" xfId="0" applyNumberFormat="1" applyFont="1" applyBorder="1"/>
    <xf numFmtId="0" fontId="8" fillId="0" borderId="0" xfId="0" applyFont="1" applyBorder="1" applyAlignment="1">
      <alignment horizontal="center" wrapText="1"/>
    </xf>
    <xf numFmtId="2" fontId="1" fillId="0" borderId="1" xfId="1" applyNumberFormat="1"/>
    <xf numFmtId="0" fontId="1" fillId="0" borderId="1" xfId="1" applyAlignment="1">
      <alignment horizontal="center" vertical="center" wrapText="1"/>
    </xf>
    <xf numFmtId="0" fontId="1" fillId="0" borderId="1" xfId="1"/>
    <xf numFmtId="164" fontId="1" fillId="0" borderId="1" xfId="1" applyNumberFormat="1"/>
    <xf numFmtId="164" fontId="1" fillId="0" borderId="1" xfId="1" applyNumberFormat="1" applyAlignment="1">
      <alignment wrapText="1"/>
    </xf>
    <xf numFmtId="165" fontId="1" fillId="0" borderId="1" xfId="1" applyNumberFormat="1"/>
    <xf numFmtId="2" fontId="14" fillId="0" borderId="1" xfId="1" applyNumberFormat="1" applyFont="1" applyAlignment="1">
      <alignment horizontal="center" vertical="top" wrapText="1"/>
    </xf>
    <xf numFmtId="0" fontId="14" fillId="0" borderId="1" xfId="1" applyFont="1" applyAlignment="1">
      <alignment vertical="top"/>
    </xf>
    <xf numFmtId="0" fontId="14" fillId="0" borderId="1" xfId="1" applyFont="1" applyAlignment="1">
      <alignment horizontal="centerContinuous"/>
    </xf>
    <xf numFmtId="0" fontId="14" fillId="0" borderId="1" xfId="1" applyFont="1" applyAlignment="1">
      <alignment horizontal="center"/>
    </xf>
    <xf numFmtId="2" fontId="14" fillId="0" borderId="1" xfId="1" applyNumberFormat="1" applyFont="1" applyAlignment="1">
      <alignment horizontal="center"/>
    </xf>
    <xf numFmtId="2" fontId="14" fillId="0" borderId="1" xfId="1" applyNumberFormat="1" applyFont="1" applyAlignment="1">
      <alignment horizontal="center" wrapText="1"/>
    </xf>
    <xf numFmtId="0" fontId="13" fillId="0" borderId="1" xfId="1" applyFont="1" applyAlignment="1">
      <alignment horizontal="center" wrapText="1"/>
    </xf>
    <xf numFmtId="0" fontId="14" fillId="0" borderId="1" xfId="1" applyFont="1"/>
    <xf numFmtId="0" fontId="14" fillId="0" borderId="1" xfId="1" applyFont="1" applyAlignment="1">
      <alignment horizontal="centerContinuous" wrapText="1"/>
    </xf>
    <xf numFmtId="2" fontId="14" fillId="0" borderId="1" xfId="1" applyNumberFormat="1" applyFont="1"/>
    <xf numFmtId="10" fontId="11" fillId="2" borderId="10" xfId="0" applyNumberFormat="1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center"/>
    </xf>
    <xf numFmtId="0" fontId="1" fillId="0" borderId="1" xfId="1" applyAlignment="1">
      <alignment horizontal="center" vertical="center" wrapText="1"/>
    </xf>
    <xf numFmtId="2" fontId="14" fillId="0" borderId="1" xfId="1" applyNumberFormat="1" applyFont="1" applyAlignment="1">
      <alignment horizontal="center" wrapText="1"/>
    </xf>
    <xf numFmtId="2" fontId="14" fillId="0" borderId="1" xfId="1" applyNumberFormat="1" applyFont="1" applyAlignment="1">
      <alignment horizontal="center"/>
    </xf>
    <xf numFmtId="166" fontId="1" fillId="0" borderId="1" xfId="1" applyNumberFormat="1" applyAlignment="1">
      <alignment horizontal="center" vertical="center" wrapText="1"/>
    </xf>
    <xf numFmtId="2" fontId="5" fillId="2" borderId="17" xfId="0" applyNumberFormat="1" applyFont="1" applyFill="1" applyBorder="1"/>
    <xf numFmtId="2" fontId="5" fillId="2" borderId="18" xfId="0" applyNumberFormat="1" applyFont="1" applyFill="1" applyBorder="1"/>
  </cellXfs>
  <cellStyles count="2">
    <cellStyle name="Heading 3" xfId="1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314326</xdr:colOff>
      <xdr:row>19</xdr:row>
      <xdr:rowOff>123824</xdr:rowOff>
    </xdr:from>
    <xdr:to>
      <xdr:col>10</xdr:col>
      <xdr:colOff>371476</xdr:colOff>
      <xdr:row>22</xdr:row>
      <xdr:rowOff>200024</xdr:rowOff>
    </xdr:to>
    <xdr:cxnSp macro="">
      <xdr:nvCxnSpPr>
        <xdr:cNvPr id="3" name="Connector: Elbow 2">
          <a:extLst>
            <a:ext uri="{FF2B5EF4-FFF2-40B4-BE49-F238E27FC236}">
              <a16:creationId xmlns:a16="http://schemas.microsoft.com/office/drawing/2014/main" id="{C59C3620-05F6-4C4F-BAE0-14FA15743C1C}"/>
            </a:ext>
          </a:extLst>
        </xdr:cNvPr>
        <xdr:cNvCxnSpPr/>
      </xdr:nvCxnSpPr>
      <xdr:spPr>
        <a:xfrm rot="16200000" flipH="1">
          <a:off x="5119688" y="7815262"/>
          <a:ext cx="1076325" cy="800100"/>
        </a:xfrm>
        <a:prstGeom prst="bentConnector3">
          <a:avLst/>
        </a:prstGeom>
        <a:ln>
          <a:tailEnd type="triangle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142875</xdr:colOff>
      <xdr:row>25</xdr:row>
      <xdr:rowOff>457200</xdr:rowOff>
    </xdr:from>
    <xdr:to>
      <xdr:col>12</xdr:col>
      <xdr:colOff>266700</xdr:colOff>
      <xdr:row>25</xdr:row>
      <xdr:rowOff>466725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3A88F4BB-2844-4764-926D-01BBE6378A0B}"/>
            </a:ext>
          </a:extLst>
        </xdr:cNvPr>
        <xdr:cNvCxnSpPr/>
      </xdr:nvCxnSpPr>
      <xdr:spPr>
        <a:xfrm flipV="1">
          <a:off x="6419850" y="9601200"/>
          <a:ext cx="704850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workbookViewId="0">
      <selection activeCell="M21" sqref="M21"/>
    </sheetView>
  </sheetViews>
  <sheetFormatPr defaultRowHeight="15" x14ac:dyDescent="0.25"/>
  <cols>
    <col min="1" max="1" width="8.5703125" customWidth="1"/>
    <col min="2" max="2" width="7.7109375" customWidth="1"/>
    <col min="3" max="3" width="7" customWidth="1"/>
    <col min="4" max="4" width="6.28515625" customWidth="1"/>
    <col min="5" max="5" width="6.5703125" customWidth="1"/>
    <col min="6" max="6" width="7.85546875" customWidth="1"/>
    <col min="7" max="7" width="11.28515625" customWidth="1"/>
    <col min="8" max="8" width="8" customWidth="1"/>
    <col min="9" max="9" width="10.85546875" customWidth="1"/>
    <col min="10" max="10" width="11.140625" customWidth="1"/>
    <col min="11" max="11" width="8.85546875" customWidth="1"/>
    <col min="12" max="12" width="8.7109375" customWidth="1"/>
    <col min="13" max="13" width="6.7109375" customWidth="1"/>
    <col min="14" max="14" width="12.5703125" customWidth="1"/>
    <col min="15" max="15" width="7.140625" customWidth="1"/>
    <col min="16" max="16" width="12.5703125" customWidth="1"/>
    <col min="17" max="17" width="9.140625" hidden="1" customWidth="1"/>
  </cols>
  <sheetData>
    <row r="1" spans="1:17" s="2" customFormat="1" ht="68.25" customHeight="1" thickBot="1" x14ac:dyDescent="0.3">
      <c r="A1" s="37"/>
      <c r="B1" s="65" t="s">
        <v>26</v>
      </c>
      <c r="C1" s="65"/>
      <c r="D1" s="65"/>
      <c r="E1" s="65"/>
      <c r="F1" s="65"/>
      <c r="G1" s="65"/>
      <c r="H1" s="65"/>
      <c r="I1" s="65"/>
      <c r="J1" s="65"/>
      <c r="K1" s="38"/>
      <c r="L1" s="65"/>
      <c r="M1" s="65"/>
      <c r="N1" s="65"/>
      <c r="O1" s="65"/>
      <c r="P1" s="65"/>
      <c r="Q1" s="1"/>
    </row>
    <row r="2" spans="1:17" s="2" customFormat="1" ht="60.75" customHeight="1" thickBot="1" x14ac:dyDescent="0.3">
      <c r="A2" s="50" t="s">
        <v>0</v>
      </c>
      <c r="B2" s="45" t="s">
        <v>1</v>
      </c>
      <c r="C2" s="51" t="s">
        <v>2</v>
      </c>
      <c r="D2" s="45"/>
      <c r="E2" s="45" t="s">
        <v>3</v>
      </c>
      <c r="F2" s="52" t="s">
        <v>15</v>
      </c>
      <c r="G2" s="48" t="s">
        <v>16</v>
      </c>
      <c r="H2" s="66" t="s">
        <v>4</v>
      </c>
      <c r="I2" s="66"/>
      <c r="J2" s="67"/>
      <c r="K2" s="48" t="s">
        <v>9</v>
      </c>
      <c r="L2" s="67" t="s">
        <v>5</v>
      </c>
      <c r="M2" s="67"/>
      <c r="N2" s="67"/>
      <c r="O2" s="67"/>
      <c r="P2" s="67"/>
    </row>
    <row r="3" spans="1:17" s="2" customFormat="1" ht="143.25" customHeight="1" thickBot="1" x14ac:dyDescent="0.3">
      <c r="A3" s="44" t="s">
        <v>22</v>
      </c>
      <c r="B3" s="45"/>
      <c r="C3" s="49" t="s">
        <v>37</v>
      </c>
      <c r="D3" s="49" t="s">
        <v>38</v>
      </c>
      <c r="E3" s="46"/>
      <c r="F3" s="47"/>
      <c r="G3" s="48" t="s">
        <v>8</v>
      </c>
      <c r="H3" s="48" t="s">
        <v>17</v>
      </c>
      <c r="I3" s="48" t="s">
        <v>21</v>
      </c>
      <c r="J3" s="47" t="s">
        <v>6</v>
      </c>
      <c r="K3" s="47"/>
      <c r="L3" s="43" t="s">
        <v>7</v>
      </c>
      <c r="M3" s="43" t="s">
        <v>39</v>
      </c>
      <c r="N3" s="43" t="s">
        <v>20</v>
      </c>
      <c r="O3" s="43" t="s">
        <v>18</v>
      </c>
      <c r="P3" s="43" t="s">
        <v>19</v>
      </c>
    </row>
    <row r="4" spans="1:17" s="2" customFormat="1" ht="18" customHeight="1" thickBot="1" x14ac:dyDescent="0.3">
      <c r="A4" s="39">
        <v>1</v>
      </c>
      <c r="B4" s="37">
        <v>2.77</v>
      </c>
      <c r="C4" s="37"/>
      <c r="D4" s="37"/>
      <c r="E4" s="37"/>
      <c r="F4" s="37"/>
      <c r="G4" s="37">
        <v>4.4400000000000004</v>
      </c>
      <c r="H4" s="37">
        <v>2.77</v>
      </c>
      <c r="I4" s="37">
        <v>0.04</v>
      </c>
      <c r="J4" s="37"/>
      <c r="K4" s="37"/>
      <c r="L4" s="37">
        <v>0.42</v>
      </c>
      <c r="M4" s="37"/>
      <c r="N4" s="37"/>
      <c r="O4" s="37"/>
      <c r="P4" s="37"/>
    </row>
    <row r="5" spans="1:17" s="2" customFormat="1" ht="27" customHeight="1" thickBot="1" x14ac:dyDescent="0.3">
      <c r="A5" s="39">
        <v>3</v>
      </c>
      <c r="B5" s="40"/>
      <c r="C5" s="37">
        <v>29.2</v>
      </c>
      <c r="D5" s="37">
        <v>15.73</v>
      </c>
      <c r="E5" s="37">
        <v>8.02</v>
      </c>
      <c r="F5" s="37">
        <v>19.329999999999998</v>
      </c>
      <c r="G5" s="37"/>
      <c r="H5" s="40"/>
      <c r="I5" s="41">
        <v>1.0999999999999999E-2</v>
      </c>
      <c r="J5" s="37">
        <v>8.02</v>
      </c>
      <c r="K5" s="40">
        <v>1.9E-2</v>
      </c>
      <c r="L5" s="37"/>
      <c r="M5" s="37">
        <v>3.53</v>
      </c>
      <c r="N5" s="37">
        <v>13.52</v>
      </c>
      <c r="O5" s="37">
        <v>38.090000000000003</v>
      </c>
      <c r="P5" s="37">
        <v>0.72</v>
      </c>
    </row>
    <row r="6" spans="1:17" s="2" customFormat="1" ht="18" customHeight="1" thickBot="1" x14ac:dyDescent="0.3">
      <c r="A6" s="39">
        <v>5</v>
      </c>
      <c r="B6" s="37">
        <v>0.56999999999999995</v>
      </c>
      <c r="C6" s="37">
        <v>19.89</v>
      </c>
      <c r="D6" s="37">
        <v>8.41</v>
      </c>
      <c r="E6" s="37">
        <v>3.62</v>
      </c>
      <c r="F6" s="37">
        <v>11.57</v>
      </c>
      <c r="G6" s="37">
        <v>0.18</v>
      </c>
      <c r="H6" s="37">
        <v>0.56999999999999995</v>
      </c>
      <c r="I6" s="37">
        <v>0.01</v>
      </c>
      <c r="J6" s="37">
        <v>3.62</v>
      </c>
      <c r="K6" s="40">
        <v>1.4E-2</v>
      </c>
      <c r="L6" s="37">
        <v>0.02</v>
      </c>
      <c r="M6" s="37">
        <v>0.78</v>
      </c>
      <c r="N6" s="37">
        <v>2.93</v>
      </c>
      <c r="O6" s="37">
        <v>9.58</v>
      </c>
      <c r="P6" s="37">
        <v>0.19</v>
      </c>
    </row>
    <row r="7" spans="1:17" s="2" customFormat="1" ht="18" customHeight="1" thickBot="1" x14ac:dyDescent="0.3">
      <c r="A7" s="39">
        <v>10</v>
      </c>
      <c r="B7" s="37">
        <v>0.28999999999999998</v>
      </c>
      <c r="C7" s="37">
        <v>11.81</v>
      </c>
      <c r="D7" s="37">
        <v>3.6</v>
      </c>
      <c r="E7" s="37">
        <v>1.23</v>
      </c>
      <c r="F7" s="37">
        <v>5.77</v>
      </c>
      <c r="G7" s="37">
        <v>0.05</v>
      </c>
      <c r="H7" s="37">
        <v>0.28999999999999998</v>
      </c>
      <c r="I7" s="37"/>
      <c r="J7" s="37">
        <v>1.23</v>
      </c>
      <c r="K7" s="40">
        <v>0.01</v>
      </c>
      <c r="L7" s="40">
        <v>5.0000000000000001E-3</v>
      </c>
      <c r="M7" s="37">
        <v>0.1</v>
      </c>
      <c r="N7" s="37">
        <v>0.37</v>
      </c>
      <c r="O7" s="37">
        <v>1.47</v>
      </c>
      <c r="P7" s="40">
        <v>0.03</v>
      </c>
    </row>
    <row r="8" spans="1:17" s="2" customFormat="1" ht="18" customHeight="1" thickBot="1" x14ac:dyDescent="0.3">
      <c r="A8" s="39">
        <v>15</v>
      </c>
      <c r="B8" s="37">
        <v>0.2</v>
      </c>
      <c r="C8" s="37">
        <v>5.55</v>
      </c>
      <c r="D8" s="37">
        <v>1.81</v>
      </c>
      <c r="E8" s="37">
        <v>0.65</v>
      </c>
      <c r="F8" s="37">
        <v>3.84</v>
      </c>
      <c r="G8" s="37">
        <v>0.02</v>
      </c>
      <c r="H8" s="37">
        <v>0.2</v>
      </c>
      <c r="I8" s="37"/>
      <c r="J8" s="37">
        <v>0.65</v>
      </c>
      <c r="K8" s="40">
        <v>8.0000000000000002E-3</v>
      </c>
      <c r="L8" s="40">
        <v>2E-3</v>
      </c>
      <c r="M8" s="37">
        <v>0.03</v>
      </c>
      <c r="N8" s="37">
        <v>0.11</v>
      </c>
      <c r="O8" s="37">
        <v>0.49</v>
      </c>
      <c r="P8" s="40">
        <v>0.01</v>
      </c>
    </row>
    <row r="9" spans="1:17" s="2" customFormat="1" ht="18" customHeight="1" thickBot="1" x14ac:dyDescent="0.3">
      <c r="A9" s="39">
        <v>20</v>
      </c>
      <c r="B9" s="37">
        <v>0.15</v>
      </c>
      <c r="C9" s="37">
        <v>2.77</v>
      </c>
      <c r="D9" s="37">
        <v>1.0900000000000001</v>
      </c>
      <c r="E9" s="37">
        <v>0.42</v>
      </c>
      <c r="F9" s="37">
        <v>1.79</v>
      </c>
      <c r="G9" s="40">
        <v>1.2E-2</v>
      </c>
      <c r="H9" s="37">
        <v>0.15</v>
      </c>
      <c r="I9" s="37"/>
      <c r="J9" s="37">
        <v>0.42</v>
      </c>
      <c r="K9" s="40">
        <v>7.0000000000000001E-3</v>
      </c>
      <c r="L9" s="42">
        <v>1E-3</v>
      </c>
      <c r="M9" s="40">
        <v>0.01</v>
      </c>
      <c r="N9" s="37">
        <v>0.05</v>
      </c>
      <c r="O9" s="37">
        <v>0.23</v>
      </c>
      <c r="P9" s="40">
        <v>5.0000000000000001E-3</v>
      </c>
    </row>
    <row r="10" spans="1:17" s="2" customFormat="1" ht="18" customHeight="1" thickBot="1" x14ac:dyDescent="0.3">
      <c r="A10" s="39">
        <v>30</v>
      </c>
      <c r="B10" s="37">
        <v>0.1</v>
      </c>
      <c r="C10" s="37">
        <v>1.04</v>
      </c>
      <c r="D10" s="37">
        <v>0.54</v>
      </c>
      <c r="E10" s="37">
        <v>0.22</v>
      </c>
      <c r="F10" s="37">
        <v>0.56000000000000005</v>
      </c>
      <c r="G10" s="40">
        <v>5.0000000000000001E-3</v>
      </c>
      <c r="H10" s="37">
        <v>0.1</v>
      </c>
      <c r="I10" s="37"/>
      <c r="J10" s="37">
        <v>0.22</v>
      </c>
      <c r="K10" s="40">
        <v>6.0000000000000001E-3</v>
      </c>
      <c r="L10" s="68"/>
      <c r="M10" s="68"/>
      <c r="N10" s="68"/>
      <c r="O10" s="68"/>
      <c r="P10" s="68"/>
    </row>
    <row r="11" spans="1:17" s="2" customFormat="1" ht="18" customHeight="1" thickBot="1" x14ac:dyDescent="0.3">
      <c r="A11" s="39">
        <v>40</v>
      </c>
      <c r="B11" s="37">
        <v>7.0000000000000007E-2</v>
      </c>
      <c r="C11" s="37">
        <v>0.52</v>
      </c>
      <c r="D11" s="37">
        <v>0.32</v>
      </c>
      <c r="E11" s="37">
        <v>0.14000000000000001</v>
      </c>
      <c r="F11" s="37">
        <v>0.25</v>
      </c>
      <c r="G11" s="40">
        <v>3.0000000000000001E-3</v>
      </c>
      <c r="H11" s="37">
        <v>7.0000000000000007E-2</v>
      </c>
      <c r="I11" s="37"/>
      <c r="J11" s="37">
        <v>0.14000000000000001</v>
      </c>
      <c r="K11" s="40"/>
      <c r="L11" s="68"/>
      <c r="M11" s="68"/>
      <c r="N11" s="68"/>
      <c r="O11" s="68"/>
      <c r="P11" s="68"/>
    </row>
    <row r="12" spans="1:17" s="2" customFormat="1" ht="18" customHeight="1" thickBot="1" x14ac:dyDescent="0.3">
      <c r="A12" s="39">
        <v>50</v>
      </c>
      <c r="B12" s="37">
        <v>0.06</v>
      </c>
      <c r="C12" s="37">
        <v>0.3</v>
      </c>
      <c r="D12" s="37">
        <v>0.22</v>
      </c>
      <c r="E12" s="37">
        <v>0.1</v>
      </c>
      <c r="F12" s="37">
        <v>0.13</v>
      </c>
      <c r="G12" s="40">
        <v>2E-3</v>
      </c>
      <c r="H12" s="37">
        <v>0.06</v>
      </c>
      <c r="I12" s="37"/>
      <c r="J12" s="37">
        <v>0.1</v>
      </c>
      <c r="K12" s="40">
        <v>4.0000000000000001E-3</v>
      </c>
      <c r="L12" s="68"/>
      <c r="M12" s="68"/>
      <c r="N12" s="68"/>
      <c r="O12" s="68"/>
      <c r="P12" s="68"/>
    </row>
    <row r="14" spans="1:17" x14ac:dyDescent="0.25">
      <c r="A14" s="58" t="s">
        <v>40</v>
      </c>
    </row>
    <row r="17" spans="1:14" ht="15.75" thickBot="1" x14ac:dyDescent="0.3"/>
    <row r="18" spans="1:14" x14ac:dyDescent="0.25">
      <c r="C18" s="6"/>
      <c r="D18" s="13"/>
      <c r="E18" s="12"/>
      <c r="F18" s="4"/>
      <c r="G18" s="16"/>
      <c r="H18" s="17"/>
      <c r="J18" t="s">
        <v>29</v>
      </c>
    </row>
    <row r="19" spans="1:14" ht="60.75" x14ac:dyDescent="0.25">
      <c r="C19" s="24" t="s">
        <v>24</v>
      </c>
      <c r="D19" s="36" t="s">
        <v>25</v>
      </c>
      <c r="E19" s="62" t="s">
        <v>10</v>
      </c>
      <c r="F19" s="14"/>
      <c r="G19" s="18" t="s">
        <v>11</v>
      </c>
      <c r="H19" s="19" t="s">
        <v>12</v>
      </c>
      <c r="J19" s="57" t="s">
        <v>27</v>
      </c>
    </row>
    <row r="20" spans="1:14" x14ac:dyDescent="0.25">
      <c r="C20" s="7"/>
      <c r="D20" s="15"/>
      <c r="E20" s="53"/>
      <c r="F20" s="8"/>
      <c r="G20" s="54"/>
      <c r="H20" s="55"/>
    </row>
    <row r="21" spans="1:14" x14ac:dyDescent="0.25">
      <c r="C21" s="5"/>
      <c r="D21" s="9"/>
      <c r="E21" s="9"/>
      <c r="F21" s="8"/>
      <c r="G21" s="20"/>
      <c r="H21" s="21"/>
    </row>
    <row r="22" spans="1:14" ht="48.75" x14ac:dyDescent="0.25">
      <c r="A22" t="s">
        <v>35</v>
      </c>
      <c r="C22" s="63"/>
      <c r="D22" s="64"/>
      <c r="E22" s="9"/>
      <c r="F22" s="9"/>
      <c r="G22" s="18" t="s">
        <v>13</v>
      </c>
      <c r="H22" s="19" t="s">
        <v>14</v>
      </c>
    </row>
    <row r="23" spans="1:14" ht="15.75" thickBot="1" x14ac:dyDescent="0.3">
      <c r="A23" t="s">
        <v>36</v>
      </c>
      <c r="C23" s="63"/>
      <c r="D23" s="64"/>
      <c r="E23" s="9"/>
      <c r="F23" s="9"/>
      <c r="G23" s="22">
        <f>G20*E20</f>
        <v>0</v>
      </c>
      <c r="H23" s="23">
        <f>H20*E20</f>
        <v>0</v>
      </c>
    </row>
    <row r="24" spans="1:14" ht="15.75" thickBot="1" x14ac:dyDescent="0.3">
      <c r="G24" s="10"/>
      <c r="H24" s="11"/>
    </row>
    <row r="25" spans="1:14" x14ac:dyDescent="0.25">
      <c r="F25" s="27" t="s">
        <v>0</v>
      </c>
      <c r="G25" s="28"/>
      <c r="H25" s="29"/>
      <c r="I25" s="30"/>
      <c r="K25" t="s">
        <v>30</v>
      </c>
      <c r="N25" t="s">
        <v>31</v>
      </c>
    </row>
    <row r="26" spans="1:14" ht="68.25" x14ac:dyDescent="0.25">
      <c r="F26" s="31" t="s">
        <v>22</v>
      </c>
      <c r="G26" s="26" t="s">
        <v>32</v>
      </c>
      <c r="H26" s="26" t="s">
        <v>33</v>
      </c>
      <c r="I26" s="56" t="s">
        <v>23</v>
      </c>
      <c r="K26" s="61" t="s">
        <v>28</v>
      </c>
      <c r="N26" s="60" t="s">
        <v>34</v>
      </c>
    </row>
    <row r="27" spans="1:14" x14ac:dyDescent="0.25">
      <c r="F27" s="32">
        <v>1</v>
      </c>
      <c r="G27" s="3">
        <f>G23*I27/100</f>
        <v>0</v>
      </c>
      <c r="H27" s="3">
        <f>H23*I27/100</f>
        <v>0</v>
      </c>
      <c r="I27" s="25"/>
    </row>
    <row r="28" spans="1:14" x14ac:dyDescent="0.25">
      <c r="F28" s="32">
        <v>3</v>
      </c>
      <c r="G28" s="3">
        <f>G23*I28/100</f>
        <v>0</v>
      </c>
      <c r="H28" s="3">
        <f>H23*I28/100</f>
        <v>0</v>
      </c>
      <c r="I28" s="69"/>
    </row>
    <row r="29" spans="1:14" x14ac:dyDescent="0.25">
      <c r="F29" s="32">
        <v>5</v>
      </c>
      <c r="G29" s="3">
        <f>G23*I29/100</f>
        <v>0</v>
      </c>
      <c r="H29" s="3">
        <f>H23*I29/100</f>
        <v>0</v>
      </c>
      <c r="I29" s="69"/>
    </row>
    <row r="30" spans="1:14" x14ac:dyDescent="0.25">
      <c r="F30" s="32">
        <v>10</v>
      </c>
      <c r="G30" s="3">
        <f>G23*I30/100</f>
        <v>0</v>
      </c>
      <c r="H30" s="3">
        <f>H23*I30/100</f>
        <v>0</v>
      </c>
      <c r="I30" s="69"/>
    </row>
    <row r="31" spans="1:14" x14ac:dyDescent="0.25">
      <c r="F31" s="32">
        <v>15</v>
      </c>
      <c r="G31" s="3">
        <f>G23*I31/100</f>
        <v>0</v>
      </c>
      <c r="H31" s="35">
        <f>H23*I31/100</f>
        <v>0</v>
      </c>
      <c r="I31" s="69"/>
    </row>
    <row r="32" spans="1:14" x14ac:dyDescent="0.25">
      <c r="F32" s="32">
        <v>20</v>
      </c>
      <c r="G32" s="3">
        <f>G23*I32/100</f>
        <v>0</v>
      </c>
      <c r="H32" s="35">
        <f>H23*I32/100</f>
        <v>0</v>
      </c>
      <c r="I32" s="69"/>
    </row>
    <row r="33" spans="6:14" x14ac:dyDescent="0.25">
      <c r="F33" s="32">
        <v>30</v>
      </c>
      <c r="G33" s="3">
        <f>G23*I33/100</f>
        <v>0</v>
      </c>
      <c r="H33" s="35">
        <f>H23*I33/100</f>
        <v>0</v>
      </c>
      <c r="I33" s="69"/>
    </row>
    <row r="34" spans="6:14" x14ac:dyDescent="0.25">
      <c r="F34" s="32">
        <v>40</v>
      </c>
      <c r="G34" s="3">
        <f>G23*I34/100</f>
        <v>0</v>
      </c>
      <c r="H34" s="35">
        <f>H23*I34/100</f>
        <v>0</v>
      </c>
      <c r="I34" s="69"/>
    </row>
    <row r="35" spans="6:14" ht="15.75" thickBot="1" x14ac:dyDescent="0.3">
      <c r="F35" s="33">
        <v>50</v>
      </c>
      <c r="G35" s="34">
        <f>G23*I35/100</f>
        <v>0</v>
      </c>
      <c r="H35" s="34">
        <f>H23*I35/100</f>
        <v>0</v>
      </c>
      <c r="I35" s="70"/>
    </row>
    <row r="36" spans="6:14" x14ac:dyDescent="0.25">
      <c r="N36" s="59"/>
    </row>
  </sheetData>
  <mergeCells count="5">
    <mergeCell ref="B1:J1"/>
    <mergeCell ref="L1:P1"/>
    <mergeCell ref="H2:J2"/>
    <mergeCell ref="L2:P2"/>
    <mergeCell ref="L10:P12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Πίνακας drift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2017-12-13T11:39:56Z</dcterms:modified>
</cp:coreProperties>
</file>