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9040" windowHeight="15990"/>
  </bookViews>
  <sheets>
    <sheet name="Φύλλο1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/>
  <c r="C45"/>
  <c r="B45" l="1"/>
  <c r="D50"/>
  <c r="C50"/>
  <c r="B50" l="1"/>
  <c r="D53" l="1"/>
  <c r="C53"/>
  <c r="B53" l="1"/>
  <c r="D32"/>
  <c r="C32"/>
  <c r="B32" l="1"/>
  <c r="RI60"/>
  <c r="D58" l="1"/>
  <c r="C58"/>
  <c r="D57"/>
  <c r="C57"/>
  <c r="D56"/>
  <c r="C56"/>
  <c r="D55"/>
  <c r="C55"/>
  <c r="D54"/>
  <c r="C54"/>
  <c r="D52"/>
  <c r="C52"/>
  <c r="D51"/>
  <c r="C51"/>
  <c r="D49"/>
  <c r="C49"/>
  <c r="D48"/>
  <c r="C48"/>
  <c r="D47"/>
  <c r="C47"/>
  <c r="D46"/>
  <c r="C46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B6" l="1"/>
  <c r="B21"/>
  <c r="B48"/>
  <c r="B31"/>
  <c r="B16"/>
  <c r="B49"/>
  <c r="B52"/>
  <c r="B23"/>
  <c r="B36"/>
  <c r="B34"/>
  <c r="B7"/>
  <c r="B4"/>
  <c r="B18"/>
  <c r="B20"/>
  <c r="B26"/>
  <c r="B35"/>
  <c r="B41"/>
  <c r="B46"/>
  <c r="B42"/>
  <c r="B33"/>
  <c r="B39"/>
  <c r="C60"/>
  <c r="D60"/>
  <c r="B60" l="1"/>
</calcChain>
</file>

<file path=xl/sharedStrings.xml><?xml version="1.0" encoding="utf-8"?>
<sst xmlns="http://schemas.openxmlformats.org/spreadsheetml/2006/main" count="95" uniqueCount="64">
  <si>
    <t>ΠΑΡΑΒΑΣΗ ν.4036/2012</t>
  </si>
  <si>
    <t>Άρθρο 9 § 1</t>
  </si>
  <si>
    <t>Άρθρο 9 § 2</t>
  </si>
  <si>
    <r>
      <t>Άρθρο 9 § 3</t>
    </r>
    <r>
      <rPr>
        <sz val="13"/>
        <color theme="3"/>
        <rFont val="Calibri"/>
        <family val="2"/>
        <charset val="161"/>
      </rPr>
      <t xml:space="preserve"> (χρήση)</t>
    </r>
  </si>
  <si>
    <r>
      <t xml:space="preserve">Άρθρα 9 § 3 </t>
    </r>
    <r>
      <rPr>
        <sz val="13"/>
        <color theme="3"/>
        <rFont val="Calibri"/>
        <family val="2"/>
        <charset val="161"/>
      </rPr>
      <t>(χρήση )</t>
    </r>
    <r>
      <rPr>
        <b/>
        <sz val="13"/>
        <color theme="3"/>
        <rFont val="Calibri"/>
        <family val="2"/>
        <charset val="161"/>
      </rPr>
      <t xml:space="preserve"> &amp; 45 § 3</t>
    </r>
  </si>
  <si>
    <r>
      <t xml:space="preserve">Άρθρα 9 § 3 </t>
    </r>
    <r>
      <rPr>
        <sz val="13"/>
        <color theme="3"/>
        <rFont val="Calibri"/>
        <family val="2"/>
        <charset val="161"/>
      </rPr>
      <t>(χρήση)</t>
    </r>
    <r>
      <rPr>
        <b/>
        <sz val="13"/>
        <color theme="3"/>
        <rFont val="Calibri"/>
        <family val="2"/>
        <charset val="161"/>
      </rPr>
      <t xml:space="preserve"> &amp; 13 § 1</t>
    </r>
  </si>
  <si>
    <r>
      <t xml:space="preserve">Άρθρο 9 § 3 </t>
    </r>
    <r>
      <rPr>
        <sz val="13"/>
        <color theme="3"/>
        <rFont val="Calibri"/>
        <family val="2"/>
        <charset val="161"/>
      </rPr>
      <t>(πλην χρήσης)</t>
    </r>
  </si>
  <si>
    <r>
      <t xml:space="preserve">Άρθρα 9 § 3 </t>
    </r>
    <r>
      <rPr>
        <sz val="13"/>
        <color theme="3"/>
        <rFont val="Calibri"/>
        <family val="2"/>
        <charset val="161"/>
      </rPr>
      <t>(πλην χρήσης)</t>
    </r>
    <r>
      <rPr>
        <b/>
        <sz val="13"/>
        <color theme="3"/>
        <rFont val="Calibri"/>
        <family val="2"/>
        <charset val="161"/>
      </rPr>
      <t xml:space="preserve"> &amp; 9 § 6</t>
    </r>
  </si>
  <si>
    <r>
      <t xml:space="preserve">Άρθρα 9 § 3 </t>
    </r>
    <r>
      <rPr>
        <sz val="13"/>
        <color theme="3"/>
        <rFont val="Calibri"/>
        <family val="2"/>
        <charset val="161"/>
      </rPr>
      <t xml:space="preserve">(πλην χρήσης), </t>
    </r>
    <r>
      <rPr>
        <b/>
        <sz val="13"/>
        <color theme="3"/>
        <rFont val="Calibri"/>
        <family val="2"/>
        <charset val="161"/>
      </rPr>
      <t>45 § 1 &amp; 45 § 4</t>
    </r>
  </si>
  <si>
    <r>
      <t xml:space="preserve">Άρθρα 9 § 3 </t>
    </r>
    <r>
      <rPr>
        <sz val="13"/>
        <color theme="3"/>
        <rFont val="Calibri"/>
        <family val="2"/>
        <charset val="161"/>
      </rPr>
      <t>(πλην χρήσης)</t>
    </r>
    <r>
      <rPr>
        <b/>
        <sz val="13"/>
        <color theme="3"/>
        <rFont val="Calibri"/>
        <family val="2"/>
        <charset val="161"/>
      </rPr>
      <t xml:space="preserve"> &amp; 45 § 3</t>
    </r>
  </si>
  <si>
    <r>
      <t>Άρθρα 9 § 3</t>
    </r>
    <r>
      <rPr>
        <sz val="13"/>
        <color theme="3"/>
        <rFont val="Calibri"/>
        <family val="2"/>
        <charset val="161"/>
      </rPr>
      <t xml:space="preserve"> (πλην χρήσης) </t>
    </r>
    <r>
      <rPr>
        <b/>
        <sz val="13"/>
        <color theme="3"/>
        <rFont val="Calibri"/>
        <family val="2"/>
        <charset val="161"/>
      </rPr>
      <t>&amp; 45 § 4</t>
    </r>
  </si>
  <si>
    <r>
      <t>Άρθρα 9 § 3</t>
    </r>
    <r>
      <rPr>
        <sz val="13"/>
        <color theme="3"/>
        <rFont val="Calibri"/>
        <family val="2"/>
        <charset val="161"/>
      </rPr>
      <t xml:space="preserve"> (πλην χρήσης) </t>
    </r>
    <r>
      <rPr>
        <b/>
        <sz val="13"/>
        <color theme="3"/>
        <rFont val="Calibri"/>
        <family val="2"/>
        <charset val="161"/>
      </rPr>
      <t>&amp; 45 § 5</t>
    </r>
  </si>
  <si>
    <r>
      <t xml:space="preserve">Άρθρα 9 § 3 </t>
    </r>
    <r>
      <rPr>
        <sz val="13"/>
        <color theme="3"/>
        <rFont val="Calibri"/>
        <family val="2"/>
        <charset val="161"/>
      </rPr>
      <t xml:space="preserve">(πλην χρήσης) </t>
    </r>
    <r>
      <rPr>
        <b/>
        <sz val="13"/>
        <color theme="3"/>
        <rFont val="Calibri"/>
        <family val="2"/>
        <charset val="161"/>
      </rPr>
      <t>&amp; 9 § 6 &amp;  45 § 4</t>
    </r>
  </si>
  <si>
    <r>
      <t xml:space="preserve">Άρθρα 9 § 3 </t>
    </r>
    <r>
      <rPr>
        <sz val="13"/>
        <color theme="3"/>
        <rFont val="Calibri"/>
        <family val="2"/>
        <charset val="161"/>
      </rPr>
      <t xml:space="preserve">(πλην χρήσης) </t>
    </r>
    <r>
      <rPr>
        <b/>
        <sz val="13"/>
        <color theme="3"/>
        <rFont val="Calibri"/>
        <family val="2"/>
        <charset val="161"/>
      </rPr>
      <t>&amp; 9 § 6 &amp; 45 § 5</t>
    </r>
  </si>
  <si>
    <r>
      <t xml:space="preserve">Άρθρα 9 § 3 </t>
    </r>
    <r>
      <rPr>
        <sz val="13"/>
        <color theme="3"/>
        <rFont val="Calibri"/>
        <family val="2"/>
        <charset val="161"/>
      </rPr>
      <t xml:space="preserve">(πλην χρήσης) </t>
    </r>
    <r>
      <rPr>
        <b/>
        <sz val="13"/>
        <color theme="3"/>
        <rFont val="Calibri"/>
        <family val="2"/>
        <charset val="161"/>
      </rPr>
      <t>&amp;  9 § 6 &amp; 45 § 5 &amp; 45 § 7 &amp; 45 § 8</t>
    </r>
  </si>
  <si>
    <r>
      <t xml:space="preserve">Άρθρα 9 § 3 </t>
    </r>
    <r>
      <rPr>
        <sz val="13"/>
        <color theme="3"/>
        <rFont val="Calibri"/>
        <family val="2"/>
        <charset val="161"/>
      </rPr>
      <t xml:space="preserve">(πλην χρήσης) </t>
    </r>
    <r>
      <rPr>
        <b/>
        <sz val="13"/>
        <color theme="3"/>
        <rFont val="Calibri"/>
        <family val="2"/>
        <charset val="161"/>
      </rPr>
      <t>&amp;  45 § 8</t>
    </r>
  </si>
  <si>
    <r>
      <t xml:space="preserve">Άρθρα 9 § 3 </t>
    </r>
    <r>
      <rPr>
        <sz val="13"/>
        <color theme="3"/>
        <rFont val="Calibri"/>
        <family val="2"/>
        <charset val="161"/>
      </rPr>
      <t xml:space="preserve">(πλην χρήσης) </t>
    </r>
    <r>
      <rPr>
        <b/>
        <sz val="13"/>
        <color theme="3"/>
        <rFont val="Calibri"/>
        <family val="2"/>
        <charset val="161"/>
      </rPr>
      <t>&amp;  9 § 12</t>
    </r>
  </si>
  <si>
    <t>Άρθρο 9 § 4</t>
  </si>
  <si>
    <t>Άρθρα 9 § 4 και 9 § 5</t>
  </si>
  <si>
    <t>Άρθρο 9 § 5</t>
  </si>
  <si>
    <t>Άρθρο 9 § 6</t>
  </si>
  <si>
    <t>Άρθρα 9 § 6 και 45 § 4</t>
  </si>
  <si>
    <t>Άρθρα 9 § 6 και 45 § 5</t>
  </si>
  <si>
    <t>Άρθρα 9 § 6 και 45 § 6</t>
  </si>
  <si>
    <t>Άρθρα 9 § 6 και 45 § 8</t>
  </si>
  <si>
    <t>Άρθρο 9 § 7</t>
  </si>
  <si>
    <t>Άρθρο 9 § 8</t>
  </si>
  <si>
    <t>Άρθρο 9 § 9</t>
  </si>
  <si>
    <t>Άρθρο 9 § 10</t>
  </si>
  <si>
    <t>Άρθρο 9 § 12</t>
  </si>
  <si>
    <t>Άρθρο 9 § 13</t>
  </si>
  <si>
    <r>
      <t xml:space="preserve">Άρθρο 13 § 1 </t>
    </r>
    <r>
      <rPr>
        <sz val="13"/>
        <color theme="3"/>
        <rFont val="Calibri"/>
        <family val="2"/>
        <charset val="161"/>
      </rPr>
      <t>(εγχώρια)</t>
    </r>
  </si>
  <si>
    <r>
      <t xml:space="preserve">Άρθρο 13 § 1 </t>
    </r>
    <r>
      <rPr>
        <sz val="13"/>
        <color theme="3"/>
        <rFont val="Calibri"/>
        <family val="2"/>
        <charset val="161"/>
      </rPr>
      <t xml:space="preserve"> (εισαγωγής)</t>
    </r>
  </si>
  <si>
    <t>Άρθρο 13 § 1 και 45 § 3</t>
  </si>
  <si>
    <t>Άρθρο 13 § 3</t>
  </si>
  <si>
    <t>Άρθρο 13 § 4</t>
  </si>
  <si>
    <t>Άρθρο 45 § 1</t>
  </si>
  <si>
    <t>Άρθρο 45 § 2</t>
  </si>
  <si>
    <t>Άρθρα 45 § 2 και 45 § 3</t>
  </si>
  <si>
    <t>Άρθρο 45 § 3</t>
  </si>
  <si>
    <t>Άρθρο 45 § 4</t>
  </si>
  <si>
    <t>Άρθρα 45 § 4 και 45 § 8</t>
  </si>
  <si>
    <t>Άρθρα 45 § 4 και 45 § 9</t>
  </si>
  <si>
    <t>Άρθρο 45 § 5</t>
  </si>
  <si>
    <t>Άρθρα 45 § 5 και 45 § 6</t>
  </si>
  <si>
    <t>Άρθρα 45 § 5 και 45 § 8</t>
  </si>
  <si>
    <t>Άρθρο 45 § 6</t>
  </si>
  <si>
    <t>Άρθρο 45 § 7</t>
  </si>
  <si>
    <t>Άρθρο 45 § 8</t>
  </si>
  <si>
    <t>Άρθρο 45 § 9α</t>
  </si>
  <si>
    <t>Άρθρο 45 § 9β</t>
  </si>
  <si>
    <t>Άρθρο 45 § 9γ</t>
  </si>
  <si>
    <t>Άρθρο 45 § 9δ</t>
  </si>
  <si>
    <t>Άρθρο 45 § 9ε</t>
  </si>
  <si>
    <t>ΣΥΝΟΛΟ</t>
  </si>
  <si>
    <t>Άρθρο 9 § 13 &amp; 45 § 2</t>
  </si>
  <si>
    <t>Άρθρο 45 § 9</t>
  </si>
  <si>
    <t>Μ.Ο. προστίμων ανά παράβαση</t>
  </si>
  <si>
    <t>Δ.Υ.</t>
  </si>
  <si>
    <t>Άρθρα 45 § 6 και 45 § 8</t>
  </si>
  <si>
    <t>Άρθρα 45 § 4 και 45 § 5</t>
  </si>
  <si>
    <t>Yψος Προστίμων 2020</t>
  </si>
  <si>
    <t>Aριθμός Υποθέσεων 2020</t>
  </si>
  <si>
    <t>195α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</si>
</sst>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7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1"/>
    </font>
    <font>
      <sz val="13"/>
      <color theme="3"/>
      <name val="Calibri"/>
      <family val="2"/>
      <charset val="161"/>
    </font>
    <font>
      <b/>
      <sz val="13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4" fillId="2" borderId="1" applyNumberFormat="0" applyFont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2" borderId="1" xfId="1" applyFont="1" applyAlignment="1">
      <alignment horizontal="center" vertical="center"/>
    </xf>
    <xf numFmtId="0" fontId="1" fillId="2" borderId="1" xfId="1" applyFont="1" applyAlignment="1">
      <alignment horizontal="center"/>
    </xf>
    <xf numFmtId="0" fontId="1" fillId="2" borderId="1" xfId="1" applyFont="1" applyAlignment="1">
      <alignment horizontal="center" wrapText="1"/>
    </xf>
    <xf numFmtId="0" fontId="1" fillId="2" borderId="1" xfId="1" applyFont="1" applyAlignment="1">
      <alignment horizontal="center" vertical="center" wrapText="1"/>
    </xf>
    <xf numFmtId="0" fontId="3" fillId="2" borderId="1" xfId="1" applyFont="1"/>
    <xf numFmtId="0" fontId="0" fillId="2" borderId="1" xfId="1" applyFont="1" applyAlignment="1">
      <alignment horizontal="center"/>
    </xf>
    <xf numFmtId="0" fontId="1" fillId="2" borderId="1" xfId="1" applyNumberFormat="1" applyFont="1" applyAlignment="1">
      <alignment horizontal="center"/>
    </xf>
    <xf numFmtId="1" fontId="1" fillId="2" borderId="1" xfId="1" applyNumberFormat="1" applyFont="1" applyAlignment="1">
      <alignment horizontal="center"/>
    </xf>
    <xf numFmtId="2" fontId="1" fillId="2" borderId="1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6" fillId="0" borderId="0" xfId="0" applyFont="1"/>
    <xf numFmtId="0" fontId="6" fillId="2" borderId="1" xfId="1" applyFont="1" applyAlignment="1">
      <alignment horizontal="center"/>
    </xf>
    <xf numFmtId="0" fontId="6" fillId="3" borderId="1" xfId="1" applyFont="1" applyFill="1" applyAlignment="1">
      <alignment horizontal="center"/>
    </xf>
  </cellXfs>
  <cellStyles count="2">
    <cellStyle name="Κανονικό" xfId="0" builtinId="0"/>
    <cellStyle name="Σημείωση" xfId="1" builtinId="1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F71"/>
  <sheetViews>
    <sheetView tabSelected="1" zoomScale="70" zoomScaleNormal="7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2" sqref="B12"/>
    </sheetView>
  </sheetViews>
  <sheetFormatPr defaultRowHeight="17.25"/>
  <cols>
    <col min="1" max="1" width="47.140625" style="3" customWidth="1"/>
    <col min="2" max="2" width="24" style="3" customWidth="1"/>
    <col min="3" max="3" width="15" style="1" customWidth="1"/>
    <col min="4" max="4" width="11.7109375" style="1" customWidth="1"/>
  </cols>
  <sheetData>
    <row r="1" spans="1:682" s="7" customFormat="1" ht="45">
      <c r="A1" s="2" t="s">
        <v>0</v>
      </c>
      <c r="B1" s="5" t="s">
        <v>57</v>
      </c>
      <c r="C1" s="11" t="s">
        <v>61</v>
      </c>
      <c r="D1" s="11" t="s">
        <v>62</v>
      </c>
      <c r="E1" s="15">
        <v>1</v>
      </c>
      <c r="F1" s="15">
        <v>2</v>
      </c>
      <c r="G1" s="15">
        <v>3</v>
      </c>
      <c r="H1" s="15">
        <v>4</v>
      </c>
      <c r="I1" s="15">
        <v>5</v>
      </c>
      <c r="J1" s="15">
        <v>6</v>
      </c>
      <c r="K1" s="15">
        <v>7</v>
      </c>
      <c r="L1" s="15">
        <v>8</v>
      </c>
      <c r="M1" s="15">
        <v>9</v>
      </c>
      <c r="N1" s="15">
        <v>10</v>
      </c>
      <c r="O1" s="15">
        <v>11</v>
      </c>
      <c r="P1" s="15">
        <v>12</v>
      </c>
      <c r="Q1" s="15">
        <v>13</v>
      </c>
      <c r="R1" s="15">
        <v>14</v>
      </c>
      <c r="S1" s="15">
        <v>15</v>
      </c>
      <c r="T1" s="15">
        <v>16</v>
      </c>
      <c r="U1" s="15">
        <v>17</v>
      </c>
      <c r="V1" s="15">
        <v>18</v>
      </c>
      <c r="W1" s="15">
        <v>19</v>
      </c>
      <c r="X1" s="15">
        <v>20</v>
      </c>
      <c r="Y1" s="15">
        <v>21</v>
      </c>
      <c r="Z1" s="15">
        <v>22</v>
      </c>
      <c r="AA1" s="15">
        <v>23</v>
      </c>
      <c r="AB1" s="15">
        <v>24</v>
      </c>
      <c r="AC1" s="15">
        <v>25</v>
      </c>
      <c r="AD1" s="15">
        <v>26</v>
      </c>
      <c r="AE1" s="15">
        <v>27</v>
      </c>
      <c r="AF1" s="15">
        <v>28</v>
      </c>
      <c r="AG1" s="15">
        <v>29</v>
      </c>
      <c r="AH1" s="15">
        <v>30</v>
      </c>
      <c r="AI1" s="15">
        <v>31</v>
      </c>
      <c r="AJ1" s="15">
        <v>32</v>
      </c>
      <c r="AK1" s="15">
        <v>33</v>
      </c>
      <c r="AL1" s="15">
        <v>34</v>
      </c>
      <c r="AM1" s="15">
        <v>35</v>
      </c>
      <c r="AN1" s="15">
        <v>36</v>
      </c>
      <c r="AO1" s="15">
        <v>37</v>
      </c>
      <c r="AP1" s="15">
        <v>38</v>
      </c>
      <c r="AQ1" s="15">
        <v>39</v>
      </c>
      <c r="AR1" s="15">
        <v>40</v>
      </c>
      <c r="AS1" s="15">
        <v>41</v>
      </c>
      <c r="AT1" s="15">
        <v>42</v>
      </c>
      <c r="AU1" s="15">
        <v>43</v>
      </c>
      <c r="AV1" s="15">
        <v>44</v>
      </c>
      <c r="AW1" s="15">
        <v>45</v>
      </c>
      <c r="AX1" s="15">
        <v>46</v>
      </c>
      <c r="AY1" s="15">
        <v>47</v>
      </c>
      <c r="AZ1" s="15">
        <v>48</v>
      </c>
      <c r="BA1" s="15">
        <v>49</v>
      </c>
      <c r="BB1" s="15">
        <v>50</v>
      </c>
      <c r="BC1" s="15">
        <v>51</v>
      </c>
      <c r="BD1" s="15">
        <v>52</v>
      </c>
      <c r="BE1" s="15">
        <v>53</v>
      </c>
      <c r="BF1" s="15">
        <v>54</v>
      </c>
      <c r="BG1" s="15">
        <v>55</v>
      </c>
      <c r="BH1" s="15">
        <v>56</v>
      </c>
      <c r="BI1" s="15">
        <v>57</v>
      </c>
      <c r="BJ1" s="15">
        <v>58</v>
      </c>
      <c r="BK1" s="15">
        <v>59</v>
      </c>
      <c r="BL1" s="15">
        <v>60</v>
      </c>
      <c r="BM1" s="15">
        <v>61</v>
      </c>
      <c r="BN1" s="15">
        <v>62</v>
      </c>
      <c r="BO1" s="15">
        <v>63</v>
      </c>
      <c r="BP1" s="15">
        <v>64</v>
      </c>
      <c r="BQ1" s="15">
        <v>65</v>
      </c>
      <c r="BR1" s="15">
        <v>66</v>
      </c>
      <c r="BS1" s="15">
        <v>67</v>
      </c>
      <c r="BT1" s="15">
        <v>68</v>
      </c>
      <c r="BU1" s="15">
        <v>69</v>
      </c>
      <c r="BV1" s="15">
        <v>70</v>
      </c>
      <c r="BW1" s="15">
        <v>71</v>
      </c>
      <c r="BX1" s="15">
        <v>72</v>
      </c>
      <c r="BY1" s="15">
        <v>73</v>
      </c>
      <c r="BZ1" s="15">
        <v>74</v>
      </c>
      <c r="CA1" s="15">
        <v>75</v>
      </c>
      <c r="CB1" s="15">
        <v>76</v>
      </c>
      <c r="CC1" s="15">
        <v>77</v>
      </c>
      <c r="CD1" s="15">
        <v>78</v>
      </c>
      <c r="CE1" s="15">
        <v>79</v>
      </c>
      <c r="CF1" s="15">
        <v>80</v>
      </c>
      <c r="CG1" s="15">
        <v>81</v>
      </c>
      <c r="CH1" s="15">
        <v>82</v>
      </c>
      <c r="CI1" s="15">
        <v>83</v>
      </c>
      <c r="CJ1" s="15">
        <v>84</v>
      </c>
      <c r="CK1" s="15">
        <v>85</v>
      </c>
      <c r="CL1" s="15">
        <v>86</v>
      </c>
      <c r="CM1" s="15">
        <v>87</v>
      </c>
      <c r="CN1" s="15">
        <v>88</v>
      </c>
      <c r="CO1" s="15">
        <v>89</v>
      </c>
      <c r="CP1" s="15">
        <v>90</v>
      </c>
      <c r="CQ1" s="15">
        <v>91</v>
      </c>
      <c r="CR1" s="15">
        <v>92</v>
      </c>
      <c r="CS1" s="15">
        <v>93</v>
      </c>
      <c r="CT1" s="15">
        <v>94</v>
      </c>
      <c r="CU1" s="15">
        <v>95</v>
      </c>
      <c r="CV1" s="15">
        <v>96</v>
      </c>
      <c r="CW1" s="15">
        <v>97</v>
      </c>
      <c r="CX1" s="15">
        <v>98</v>
      </c>
      <c r="CY1" s="15">
        <v>99</v>
      </c>
      <c r="CZ1" s="15">
        <v>100</v>
      </c>
      <c r="DA1" s="15">
        <v>101</v>
      </c>
      <c r="DB1" s="15">
        <v>102</v>
      </c>
      <c r="DC1" s="15">
        <v>103</v>
      </c>
      <c r="DD1" s="15">
        <v>104</v>
      </c>
      <c r="DE1" s="15">
        <v>105</v>
      </c>
      <c r="DF1" s="15">
        <v>106</v>
      </c>
      <c r="DG1" s="15">
        <v>107</v>
      </c>
      <c r="DH1" s="15">
        <v>108</v>
      </c>
      <c r="DI1" s="15">
        <v>109</v>
      </c>
      <c r="DJ1" s="15">
        <v>110</v>
      </c>
      <c r="DK1" s="15">
        <v>111</v>
      </c>
      <c r="DL1" s="15">
        <v>112</v>
      </c>
      <c r="DM1" s="15">
        <v>113</v>
      </c>
      <c r="DN1" s="15">
        <v>114</v>
      </c>
      <c r="DO1" s="15">
        <v>115</v>
      </c>
      <c r="DP1" s="15">
        <v>116</v>
      </c>
      <c r="DQ1" s="15">
        <v>117</v>
      </c>
      <c r="DR1" s="15">
        <v>118</v>
      </c>
      <c r="DS1" s="15">
        <v>119</v>
      </c>
      <c r="DT1" s="15">
        <v>120</v>
      </c>
      <c r="DU1" s="15">
        <v>121</v>
      </c>
      <c r="DV1" s="15">
        <v>122</v>
      </c>
      <c r="DW1" s="15">
        <v>123</v>
      </c>
      <c r="DX1" s="15">
        <v>124</v>
      </c>
      <c r="DY1" s="15">
        <v>125</v>
      </c>
      <c r="DZ1" s="15">
        <v>126</v>
      </c>
      <c r="EA1" s="15">
        <v>127</v>
      </c>
      <c r="EB1" s="15">
        <v>128</v>
      </c>
      <c r="EC1" s="15">
        <v>129</v>
      </c>
      <c r="ED1" s="15">
        <v>130</v>
      </c>
      <c r="EE1" s="15">
        <v>131</v>
      </c>
      <c r="EF1" s="15">
        <v>132</v>
      </c>
      <c r="EG1" s="15">
        <v>133</v>
      </c>
      <c r="EH1" s="15">
        <v>134</v>
      </c>
      <c r="EI1" s="15">
        <v>135</v>
      </c>
      <c r="EJ1" s="15">
        <v>136</v>
      </c>
      <c r="EK1" s="15">
        <v>137</v>
      </c>
      <c r="EL1" s="15">
        <v>138</v>
      </c>
      <c r="EM1" s="15">
        <v>139</v>
      </c>
      <c r="EN1" s="15">
        <v>140</v>
      </c>
      <c r="EO1" s="15">
        <v>141</v>
      </c>
      <c r="EP1" s="15">
        <v>142</v>
      </c>
      <c r="EQ1" s="15">
        <v>143</v>
      </c>
      <c r="ER1" s="15">
        <v>144</v>
      </c>
      <c r="ES1" s="15">
        <v>145</v>
      </c>
      <c r="ET1" s="15">
        <v>146</v>
      </c>
      <c r="EU1" s="15">
        <v>147</v>
      </c>
      <c r="EV1" s="15">
        <v>148</v>
      </c>
      <c r="EW1" s="15">
        <v>149</v>
      </c>
      <c r="EX1" s="15">
        <v>150</v>
      </c>
      <c r="EY1" s="15">
        <v>151</v>
      </c>
      <c r="EZ1" s="15">
        <v>152</v>
      </c>
      <c r="FA1" s="15">
        <v>153</v>
      </c>
      <c r="FB1" s="15">
        <v>154</v>
      </c>
      <c r="FC1" s="15">
        <v>155</v>
      </c>
      <c r="FD1" s="15">
        <v>156</v>
      </c>
      <c r="FE1" s="15">
        <v>157</v>
      </c>
      <c r="FF1" s="15">
        <v>158</v>
      </c>
      <c r="FG1" s="15">
        <v>159</v>
      </c>
      <c r="FH1" s="15">
        <v>160</v>
      </c>
      <c r="FI1" s="15">
        <v>161</v>
      </c>
      <c r="FJ1" s="15">
        <v>162</v>
      </c>
      <c r="FK1" s="15">
        <v>163</v>
      </c>
      <c r="FL1" s="15">
        <v>164</v>
      </c>
      <c r="FM1" s="15">
        <v>165</v>
      </c>
      <c r="FN1" s="15">
        <v>166</v>
      </c>
      <c r="FO1" s="15">
        <v>167</v>
      </c>
      <c r="FP1" s="15">
        <v>168</v>
      </c>
      <c r="FQ1" s="15">
        <v>169</v>
      </c>
      <c r="FR1" s="15">
        <v>170</v>
      </c>
      <c r="FS1" s="15">
        <v>171</v>
      </c>
      <c r="FT1" s="15">
        <v>172</v>
      </c>
      <c r="FU1" s="15">
        <v>173</v>
      </c>
      <c r="FV1" s="15">
        <v>174</v>
      </c>
      <c r="FW1" s="15">
        <v>175</v>
      </c>
      <c r="FX1" s="15">
        <v>176</v>
      </c>
      <c r="FY1" s="15">
        <v>177</v>
      </c>
      <c r="FZ1" s="15">
        <v>178</v>
      </c>
      <c r="GA1" s="15">
        <v>179</v>
      </c>
      <c r="GB1" s="15">
        <v>180</v>
      </c>
      <c r="GC1" s="15">
        <v>181</v>
      </c>
      <c r="GD1" s="15">
        <v>182</v>
      </c>
      <c r="GE1" s="15">
        <v>183</v>
      </c>
      <c r="GF1" s="15">
        <v>184</v>
      </c>
      <c r="GG1" s="15">
        <v>185</v>
      </c>
      <c r="GH1" s="15">
        <v>186</v>
      </c>
      <c r="GI1" s="15">
        <v>187</v>
      </c>
      <c r="GJ1" s="15">
        <v>188</v>
      </c>
      <c r="GK1" s="15">
        <v>189</v>
      </c>
      <c r="GL1" s="15">
        <v>190</v>
      </c>
      <c r="GM1" s="15">
        <v>191</v>
      </c>
      <c r="GN1" s="15">
        <v>192</v>
      </c>
      <c r="GO1" s="15">
        <v>193</v>
      </c>
      <c r="GP1" s="15">
        <v>194</v>
      </c>
      <c r="GQ1" s="15" t="s">
        <v>63</v>
      </c>
      <c r="GR1" s="15">
        <v>195</v>
      </c>
      <c r="GS1" s="15">
        <v>196</v>
      </c>
      <c r="GT1" s="15">
        <v>197</v>
      </c>
      <c r="GU1" s="15">
        <v>198</v>
      </c>
      <c r="GV1" s="15">
        <v>199</v>
      </c>
      <c r="GW1" s="15">
        <v>200</v>
      </c>
      <c r="GX1" s="15">
        <v>201</v>
      </c>
      <c r="GY1" s="15">
        <v>202</v>
      </c>
      <c r="GZ1" s="15">
        <v>203</v>
      </c>
      <c r="HA1" s="15">
        <v>204</v>
      </c>
      <c r="HB1" s="15">
        <v>205</v>
      </c>
      <c r="HC1" s="15">
        <v>206</v>
      </c>
      <c r="HD1" s="15">
        <v>207</v>
      </c>
      <c r="HE1" s="15">
        <v>208</v>
      </c>
      <c r="HF1" s="15">
        <v>209</v>
      </c>
      <c r="HG1" s="15">
        <v>210</v>
      </c>
      <c r="HH1" s="15">
        <v>211</v>
      </c>
      <c r="HI1" s="15">
        <v>212</v>
      </c>
      <c r="HJ1" s="15">
        <v>213</v>
      </c>
      <c r="HK1" s="15">
        <v>214</v>
      </c>
      <c r="HL1" s="15">
        <v>215</v>
      </c>
      <c r="HM1" s="15">
        <v>216</v>
      </c>
      <c r="HN1" s="15">
        <v>217</v>
      </c>
      <c r="HO1" s="15">
        <v>218</v>
      </c>
      <c r="HP1" s="15">
        <v>219</v>
      </c>
      <c r="HQ1" s="15">
        <v>220</v>
      </c>
      <c r="HR1" s="15">
        <v>221</v>
      </c>
      <c r="HS1" s="15">
        <v>222</v>
      </c>
      <c r="HT1" s="15">
        <v>223</v>
      </c>
      <c r="HU1" s="15">
        <v>224</v>
      </c>
      <c r="HV1" s="15">
        <v>225</v>
      </c>
      <c r="HW1" s="15">
        <v>226</v>
      </c>
      <c r="HX1" s="15">
        <v>227</v>
      </c>
      <c r="HY1" s="15">
        <v>228</v>
      </c>
      <c r="HZ1" s="15">
        <v>229</v>
      </c>
      <c r="IA1" s="15">
        <v>230</v>
      </c>
      <c r="IB1" s="15">
        <v>231</v>
      </c>
      <c r="IC1" s="15">
        <v>232</v>
      </c>
      <c r="ID1" s="15">
        <v>233</v>
      </c>
      <c r="IE1" s="15">
        <v>234</v>
      </c>
      <c r="IF1" s="15">
        <v>235</v>
      </c>
      <c r="IG1" s="15">
        <v>236</v>
      </c>
      <c r="IH1" s="15">
        <v>237</v>
      </c>
      <c r="II1" s="15">
        <v>238</v>
      </c>
      <c r="IJ1" s="15">
        <v>239</v>
      </c>
      <c r="IK1" s="15">
        <v>240</v>
      </c>
      <c r="IL1" s="15">
        <v>241</v>
      </c>
      <c r="IM1" s="15">
        <v>242</v>
      </c>
      <c r="IN1" s="15">
        <v>243</v>
      </c>
      <c r="IO1" s="15">
        <v>244</v>
      </c>
      <c r="IP1" s="15">
        <v>245</v>
      </c>
      <c r="IQ1" s="15">
        <v>246</v>
      </c>
      <c r="IR1" s="15">
        <v>247</v>
      </c>
      <c r="IS1" s="15">
        <v>248</v>
      </c>
      <c r="IT1" s="15">
        <v>249</v>
      </c>
      <c r="IU1" s="15">
        <v>250</v>
      </c>
      <c r="IV1" s="15">
        <v>251</v>
      </c>
      <c r="IW1" s="15">
        <v>252</v>
      </c>
      <c r="IX1" s="15">
        <v>253</v>
      </c>
      <c r="IY1" s="15">
        <v>254</v>
      </c>
      <c r="IZ1" s="15">
        <v>255</v>
      </c>
      <c r="JA1" s="15">
        <v>256</v>
      </c>
      <c r="JB1" s="15">
        <v>257</v>
      </c>
      <c r="JC1" s="15">
        <v>258</v>
      </c>
      <c r="JD1" s="15">
        <v>259</v>
      </c>
      <c r="JE1" s="15">
        <v>260</v>
      </c>
      <c r="JF1" s="15">
        <v>261</v>
      </c>
      <c r="JG1" s="15">
        <v>262</v>
      </c>
      <c r="JH1" s="15">
        <v>263</v>
      </c>
      <c r="JI1" s="15">
        <v>264</v>
      </c>
      <c r="JJ1" s="15">
        <v>265</v>
      </c>
      <c r="JK1" s="15">
        <v>266</v>
      </c>
      <c r="JL1" s="15">
        <v>267</v>
      </c>
      <c r="JM1" s="15">
        <v>268</v>
      </c>
      <c r="JN1" s="15">
        <v>269</v>
      </c>
      <c r="JO1" s="15">
        <v>270</v>
      </c>
      <c r="JP1" s="15">
        <v>271</v>
      </c>
      <c r="JQ1" s="15">
        <v>272</v>
      </c>
      <c r="JR1" s="15">
        <v>273</v>
      </c>
      <c r="JS1" s="15">
        <v>274</v>
      </c>
      <c r="JT1" s="15">
        <v>275</v>
      </c>
      <c r="JU1" s="15">
        <v>276</v>
      </c>
      <c r="JV1" s="15">
        <v>277</v>
      </c>
      <c r="JW1" s="15">
        <v>278</v>
      </c>
      <c r="JX1" s="15">
        <v>279</v>
      </c>
      <c r="JY1" s="15">
        <v>280</v>
      </c>
      <c r="JZ1" s="15">
        <v>281</v>
      </c>
      <c r="KA1" s="15">
        <v>282</v>
      </c>
      <c r="KB1" s="15">
        <v>283</v>
      </c>
      <c r="KC1" s="15">
        <v>284</v>
      </c>
      <c r="KD1" s="15">
        <v>285</v>
      </c>
      <c r="KE1" s="15">
        <v>286</v>
      </c>
      <c r="KF1" s="15">
        <v>287</v>
      </c>
      <c r="KG1" s="15">
        <v>288</v>
      </c>
      <c r="KH1" s="15">
        <v>289</v>
      </c>
      <c r="KI1" s="15">
        <v>290</v>
      </c>
      <c r="KJ1" s="15">
        <v>291</v>
      </c>
      <c r="KK1" s="15">
        <v>292</v>
      </c>
      <c r="KL1" s="15">
        <v>293</v>
      </c>
      <c r="KM1" s="15">
        <v>294</v>
      </c>
      <c r="KN1" s="15">
        <v>295</v>
      </c>
      <c r="KO1" s="15">
        <v>296</v>
      </c>
      <c r="KP1" s="15">
        <v>297</v>
      </c>
      <c r="KQ1" s="15">
        <v>298</v>
      </c>
      <c r="KR1" s="15">
        <v>299</v>
      </c>
      <c r="KS1" s="15">
        <v>300</v>
      </c>
      <c r="KT1" s="15">
        <v>301</v>
      </c>
      <c r="KU1" s="15">
        <v>302</v>
      </c>
      <c r="KV1" s="15">
        <v>303</v>
      </c>
      <c r="KW1" s="15">
        <v>304</v>
      </c>
      <c r="KX1" s="15">
        <v>305</v>
      </c>
      <c r="KY1" s="15">
        <v>306</v>
      </c>
      <c r="KZ1" s="15">
        <v>307</v>
      </c>
      <c r="LA1" s="15">
        <v>308</v>
      </c>
      <c r="LB1" s="15">
        <v>309</v>
      </c>
      <c r="LC1" s="15">
        <v>310</v>
      </c>
      <c r="LD1" s="15">
        <v>311</v>
      </c>
      <c r="LE1" s="15">
        <v>312</v>
      </c>
      <c r="LF1" s="15">
        <v>313</v>
      </c>
      <c r="LG1" s="15">
        <v>314</v>
      </c>
      <c r="LH1" s="15">
        <v>315</v>
      </c>
      <c r="LI1" s="15">
        <v>316</v>
      </c>
      <c r="LJ1" s="15">
        <v>317</v>
      </c>
      <c r="LK1" s="15">
        <v>318</v>
      </c>
      <c r="LL1" s="15">
        <v>319</v>
      </c>
      <c r="LM1" s="15">
        <v>319</v>
      </c>
      <c r="LN1" s="15">
        <v>320</v>
      </c>
      <c r="LO1" s="15">
        <v>321</v>
      </c>
      <c r="LP1" s="15">
        <v>322</v>
      </c>
      <c r="LQ1" s="15">
        <v>323</v>
      </c>
      <c r="LR1" s="15">
        <v>324</v>
      </c>
      <c r="LS1" s="15">
        <v>325</v>
      </c>
      <c r="LT1" s="15">
        <v>326</v>
      </c>
      <c r="LU1" s="15">
        <v>327</v>
      </c>
      <c r="LV1" s="15">
        <v>328</v>
      </c>
      <c r="LW1" s="15">
        <v>329</v>
      </c>
      <c r="LX1" s="15">
        <v>330</v>
      </c>
      <c r="LY1" s="15">
        <v>331</v>
      </c>
      <c r="LZ1" s="15">
        <v>332</v>
      </c>
      <c r="MA1" s="15">
        <v>333</v>
      </c>
      <c r="MB1" s="15">
        <v>334</v>
      </c>
      <c r="MC1" s="15">
        <v>335</v>
      </c>
      <c r="MD1" s="15">
        <v>336</v>
      </c>
      <c r="ME1" s="15">
        <v>337</v>
      </c>
      <c r="MF1" s="15">
        <v>338</v>
      </c>
      <c r="MG1" s="15">
        <v>339</v>
      </c>
      <c r="MH1" s="15">
        <v>340</v>
      </c>
      <c r="MI1" s="15">
        <v>341</v>
      </c>
      <c r="MJ1" s="15">
        <v>342</v>
      </c>
      <c r="MK1" s="15">
        <v>343</v>
      </c>
      <c r="ML1" s="15">
        <v>344</v>
      </c>
      <c r="MM1" s="15">
        <v>345</v>
      </c>
      <c r="MN1" s="15">
        <v>346</v>
      </c>
      <c r="MO1" s="15">
        <v>347</v>
      </c>
      <c r="MP1" s="15">
        <v>348</v>
      </c>
      <c r="MQ1" s="15">
        <v>349</v>
      </c>
      <c r="MR1" s="15">
        <v>350</v>
      </c>
      <c r="MS1" s="15">
        <v>351</v>
      </c>
      <c r="MT1" s="15">
        <v>352</v>
      </c>
      <c r="MU1" s="15">
        <v>353</v>
      </c>
      <c r="MV1" s="15">
        <v>354</v>
      </c>
      <c r="MW1" s="15">
        <v>355</v>
      </c>
      <c r="MX1" s="15">
        <v>356</v>
      </c>
      <c r="MY1" s="15">
        <v>357</v>
      </c>
      <c r="MZ1" s="15">
        <v>358</v>
      </c>
      <c r="NA1" s="15">
        <v>359</v>
      </c>
      <c r="NB1" s="15">
        <v>360</v>
      </c>
      <c r="NC1" s="15">
        <v>361</v>
      </c>
      <c r="ND1" s="15">
        <v>362</v>
      </c>
      <c r="NE1" s="15">
        <v>363</v>
      </c>
      <c r="NF1" s="15">
        <v>364</v>
      </c>
      <c r="NG1" s="15">
        <v>365</v>
      </c>
      <c r="NH1" s="15">
        <v>366</v>
      </c>
      <c r="NI1" s="15">
        <v>367</v>
      </c>
      <c r="NJ1" s="15">
        <v>368</v>
      </c>
      <c r="NK1" s="15">
        <v>369</v>
      </c>
      <c r="NL1" s="15">
        <v>370</v>
      </c>
      <c r="NM1" s="15">
        <v>371</v>
      </c>
      <c r="NN1" s="15">
        <v>372</v>
      </c>
      <c r="NO1" s="15">
        <v>373</v>
      </c>
      <c r="NP1" s="15">
        <v>374</v>
      </c>
      <c r="NQ1" s="15">
        <v>375</v>
      </c>
      <c r="NR1" s="15">
        <v>376</v>
      </c>
      <c r="NS1" s="15">
        <v>377</v>
      </c>
      <c r="NT1" s="15">
        <v>378</v>
      </c>
      <c r="NU1" s="15">
        <v>379</v>
      </c>
      <c r="NV1" s="15">
        <v>380</v>
      </c>
      <c r="NW1" s="15">
        <v>381</v>
      </c>
      <c r="NX1" s="15">
        <v>382</v>
      </c>
      <c r="NY1" s="15">
        <v>383</v>
      </c>
      <c r="NZ1" s="15">
        <v>384</v>
      </c>
      <c r="OA1" s="15">
        <v>385</v>
      </c>
      <c r="OB1" s="15">
        <v>386</v>
      </c>
      <c r="OC1" s="15">
        <v>387</v>
      </c>
      <c r="OD1" s="15">
        <v>388</v>
      </c>
      <c r="OE1" s="15">
        <v>389</v>
      </c>
      <c r="OF1" s="15">
        <v>390</v>
      </c>
      <c r="OG1" s="15">
        <v>391</v>
      </c>
      <c r="OH1" s="15">
        <v>392</v>
      </c>
      <c r="OI1" s="15">
        <v>393</v>
      </c>
      <c r="OJ1" s="15">
        <v>394</v>
      </c>
      <c r="OK1" s="15">
        <v>395</v>
      </c>
      <c r="OL1" s="15">
        <v>396</v>
      </c>
      <c r="OM1" s="15">
        <v>397</v>
      </c>
      <c r="ON1" s="15">
        <v>398</v>
      </c>
      <c r="OO1" s="15">
        <v>399</v>
      </c>
      <c r="OP1" s="15">
        <v>400</v>
      </c>
      <c r="OQ1" s="15">
        <v>401</v>
      </c>
      <c r="OR1" s="15">
        <v>402</v>
      </c>
      <c r="OS1" s="15">
        <v>403</v>
      </c>
      <c r="OT1" s="15">
        <v>404</v>
      </c>
      <c r="OU1" s="15">
        <v>405</v>
      </c>
      <c r="OV1" s="15">
        <v>406</v>
      </c>
      <c r="OW1" s="15">
        <v>407</v>
      </c>
      <c r="OX1" s="15">
        <v>408</v>
      </c>
      <c r="OY1" s="15">
        <v>409</v>
      </c>
      <c r="OZ1" s="15">
        <v>410</v>
      </c>
      <c r="PA1" s="15">
        <v>411</v>
      </c>
      <c r="PB1" s="15">
        <v>412</v>
      </c>
      <c r="PC1" s="15">
        <v>413</v>
      </c>
      <c r="PD1" s="15">
        <v>414</v>
      </c>
      <c r="PE1" s="15">
        <v>415</v>
      </c>
      <c r="PF1" s="15">
        <v>416</v>
      </c>
      <c r="PG1" s="15">
        <v>417</v>
      </c>
      <c r="PH1" s="15">
        <v>418</v>
      </c>
      <c r="PI1" s="15">
        <v>419</v>
      </c>
      <c r="PJ1" s="15">
        <v>420</v>
      </c>
      <c r="PK1" s="15">
        <v>421</v>
      </c>
      <c r="PL1" s="15">
        <v>422</v>
      </c>
      <c r="PM1" s="15">
        <v>423</v>
      </c>
      <c r="PN1" s="15">
        <v>424</v>
      </c>
      <c r="PO1" s="15">
        <v>425</v>
      </c>
      <c r="PP1" s="15">
        <v>426</v>
      </c>
      <c r="PQ1" s="15">
        <v>427</v>
      </c>
      <c r="PR1" s="15">
        <v>428</v>
      </c>
      <c r="PS1" s="15">
        <v>429</v>
      </c>
      <c r="PT1" s="15">
        <v>430</v>
      </c>
      <c r="PU1" s="15">
        <v>431</v>
      </c>
      <c r="PV1" s="15">
        <v>432</v>
      </c>
      <c r="PW1" s="15">
        <v>433</v>
      </c>
      <c r="PX1" s="15">
        <v>434</v>
      </c>
      <c r="PY1" s="15">
        <v>435</v>
      </c>
      <c r="PZ1" s="15">
        <v>436</v>
      </c>
      <c r="QA1" s="15">
        <v>437</v>
      </c>
      <c r="QB1" s="15">
        <v>438</v>
      </c>
      <c r="QC1" s="15">
        <v>439</v>
      </c>
      <c r="QD1" s="15">
        <v>440</v>
      </c>
      <c r="QE1" s="15">
        <v>441</v>
      </c>
      <c r="QF1" s="15">
        <v>442</v>
      </c>
      <c r="QG1" s="15">
        <v>443</v>
      </c>
      <c r="QH1" s="15">
        <v>444</v>
      </c>
      <c r="QI1" s="15">
        <v>445</v>
      </c>
      <c r="QJ1" s="15">
        <v>446</v>
      </c>
      <c r="QK1" s="15">
        <v>447</v>
      </c>
      <c r="QL1" s="15">
        <v>448</v>
      </c>
      <c r="QM1" s="15">
        <v>449</v>
      </c>
      <c r="QN1" s="15">
        <v>450</v>
      </c>
      <c r="QO1" s="15">
        <v>451</v>
      </c>
      <c r="QP1" s="15">
        <v>452</v>
      </c>
      <c r="QQ1" s="15">
        <v>453</v>
      </c>
      <c r="QR1" s="15">
        <v>454</v>
      </c>
      <c r="QS1" s="15">
        <v>455</v>
      </c>
      <c r="QT1" s="15">
        <v>456</v>
      </c>
      <c r="QU1" s="15">
        <v>457</v>
      </c>
      <c r="QV1" s="15">
        <v>458</v>
      </c>
      <c r="QW1" s="15">
        <v>459</v>
      </c>
      <c r="QX1" s="15">
        <v>460</v>
      </c>
      <c r="QY1" s="15">
        <v>461</v>
      </c>
      <c r="QZ1" s="15">
        <v>462</v>
      </c>
      <c r="RA1" s="15">
        <v>463</v>
      </c>
      <c r="RB1" s="15">
        <v>464</v>
      </c>
      <c r="RC1" s="15">
        <v>465</v>
      </c>
      <c r="RD1" s="15">
        <v>466</v>
      </c>
      <c r="RE1" s="15">
        <v>467</v>
      </c>
      <c r="RF1" s="15">
        <v>468</v>
      </c>
      <c r="RG1" s="15">
        <v>469</v>
      </c>
      <c r="RH1" s="15">
        <v>470</v>
      </c>
      <c r="RI1" s="15">
        <v>471</v>
      </c>
      <c r="RJ1" s="15">
        <v>472</v>
      </c>
      <c r="RK1" s="15">
        <v>473</v>
      </c>
      <c r="RL1" s="15">
        <v>474</v>
      </c>
      <c r="RM1" s="15">
        <v>475</v>
      </c>
      <c r="RN1" s="15">
        <v>476</v>
      </c>
      <c r="RO1" s="15">
        <v>477</v>
      </c>
      <c r="RP1" s="15">
        <v>478</v>
      </c>
      <c r="RQ1" s="15">
        <v>479</v>
      </c>
      <c r="RR1" s="15">
        <v>480</v>
      </c>
      <c r="RS1" s="15">
        <v>481</v>
      </c>
      <c r="RT1" s="15">
        <v>482</v>
      </c>
      <c r="RU1" s="15">
        <v>483</v>
      </c>
      <c r="RV1" s="15">
        <v>484</v>
      </c>
      <c r="RW1" s="15">
        <v>485</v>
      </c>
      <c r="RX1" s="15">
        <v>486</v>
      </c>
      <c r="RY1" s="15">
        <v>487</v>
      </c>
      <c r="RZ1" s="15">
        <v>488</v>
      </c>
      <c r="SA1" s="15">
        <v>489</v>
      </c>
      <c r="SB1" s="15">
        <v>490</v>
      </c>
      <c r="SC1" s="15">
        <v>491</v>
      </c>
      <c r="SD1" s="15">
        <v>492</v>
      </c>
      <c r="SE1" s="14">
        <v>493</v>
      </c>
      <c r="SF1" s="14">
        <v>494</v>
      </c>
      <c r="SG1" s="14">
        <v>495</v>
      </c>
      <c r="SH1" s="14">
        <v>496</v>
      </c>
      <c r="SI1" s="14">
        <v>497</v>
      </c>
      <c r="SJ1" s="14">
        <v>498</v>
      </c>
      <c r="SK1" s="14">
        <v>499</v>
      </c>
      <c r="SL1" s="14">
        <v>500</v>
      </c>
      <c r="SM1" s="14">
        <v>501</v>
      </c>
      <c r="SN1" s="14">
        <v>502</v>
      </c>
      <c r="SO1" s="14">
        <v>503</v>
      </c>
      <c r="SP1" s="14">
        <v>504</v>
      </c>
      <c r="SQ1" s="14">
        <v>505</v>
      </c>
      <c r="SR1" s="14">
        <v>506</v>
      </c>
      <c r="SS1" s="14">
        <v>507</v>
      </c>
      <c r="ST1" s="14">
        <v>508</v>
      </c>
      <c r="SU1" s="14">
        <v>509</v>
      </c>
      <c r="SV1" s="14">
        <v>510</v>
      </c>
      <c r="SW1" s="14">
        <v>511</v>
      </c>
      <c r="SX1" s="14">
        <v>512</v>
      </c>
      <c r="SY1" s="14">
        <v>513</v>
      </c>
      <c r="SZ1" s="14">
        <v>514</v>
      </c>
      <c r="TA1" s="14">
        <v>515</v>
      </c>
      <c r="TB1" s="14">
        <v>516</v>
      </c>
      <c r="TC1" s="14">
        <v>517</v>
      </c>
      <c r="TD1" s="14">
        <v>518</v>
      </c>
      <c r="TE1" s="14">
        <v>519</v>
      </c>
      <c r="TF1" s="14">
        <v>520</v>
      </c>
      <c r="TG1" s="14">
        <v>521</v>
      </c>
      <c r="TH1" s="14">
        <v>522</v>
      </c>
      <c r="TI1" s="14">
        <v>523</v>
      </c>
      <c r="TJ1" s="14">
        <v>524</v>
      </c>
      <c r="TK1" s="14">
        <v>525</v>
      </c>
      <c r="TL1" s="14">
        <v>526</v>
      </c>
      <c r="TM1" s="14">
        <v>527</v>
      </c>
      <c r="TN1" s="14">
        <v>528</v>
      </c>
      <c r="TO1" s="14">
        <v>529</v>
      </c>
      <c r="TP1" s="14">
        <v>530</v>
      </c>
      <c r="TQ1" s="14">
        <v>531</v>
      </c>
      <c r="TR1" s="14">
        <v>532</v>
      </c>
      <c r="TS1" s="14">
        <v>533</v>
      </c>
      <c r="TT1" s="14">
        <v>534</v>
      </c>
      <c r="TU1" s="14">
        <v>535</v>
      </c>
      <c r="TV1" s="14">
        <v>536</v>
      </c>
      <c r="TW1" s="14">
        <v>537</v>
      </c>
      <c r="TX1" s="14">
        <v>538</v>
      </c>
      <c r="TY1" s="14">
        <v>539</v>
      </c>
      <c r="TZ1" s="14">
        <v>540</v>
      </c>
      <c r="UA1" s="14">
        <v>541</v>
      </c>
      <c r="UB1" s="14">
        <v>542</v>
      </c>
      <c r="UC1" s="14">
        <v>543</v>
      </c>
      <c r="UD1" s="14">
        <v>544</v>
      </c>
      <c r="UE1" s="14">
        <v>545</v>
      </c>
      <c r="UF1" s="14">
        <v>546</v>
      </c>
      <c r="UG1" s="14">
        <v>547</v>
      </c>
      <c r="UH1" s="14">
        <v>548</v>
      </c>
      <c r="UI1" s="14">
        <v>549</v>
      </c>
      <c r="UJ1" s="14">
        <v>550</v>
      </c>
      <c r="UK1" s="14">
        <v>551</v>
      </c>
      <c r="UL1" s="14">
        <v>552</v>
      </c>
      <c r="UM1" s="14">
        <v>553</v>
      </c>
      <c r="UN1" s="14">
        <v>554</v>
      </c>
      <c r="UO1" s="14">
        <v>555</v>
      </c>
      <c r="UP1" s="14">
        <v>556</v>
      </c>
      <c r="UQ1" s="14">
        <v>557</v>
      </c>
      <c r="UR1" s="14">
        <v>558</v>
      </c>
      <c r="US1" s="14">
        <v>559</v>
      </c>
      <c r="UT1" s="14">
        <v>560</v>
      </c>
      <c r="UU1" s="14">
        <v>561</v>
      </c>
      <c r="UV1" s="14">
        <v>562</v>
      </c>
      <c r="UW1" s="14">
        <v>563</v>
      </c>
      <c r="UX1" s="14">
        <v>564</v>
      </c>
      <c r="UY1" s="14">
        <v>565</v>
      </c>
      <c r="UZ1" s="14">
        <v>566</v>
      </c>
      <c r="VA1" s="14">
        <v>567</v>
      </c>
      <c r="VB1" s="14">
        <v>568</v>
      </c>
      <c r="VC1" s="14">
        <v>569</v>
      </c>
      <c r="VD1" s="14">
        <v>570</v>
      </c>
      <c r="VE1" s="14">
        <v>571</v>
      </c>
      <c r="VF1" s="14">
        <v>572</v>
      </c>
      <c r="VG1" s="14">
        <v>573</v>
      </c>
      <c r="VH1" s="14">
        <v>574</v>
      </c>
      <c r="VI1" s="14">
        <v>575</v>
      </c>
      <c r="VJ1" s="14">
        <v>576</v>
      </c>
      <c r="VK1" s="14">
        <v>577</v>
      </c>
      <c r="VL1" s="14">
        <v>578</v>
      </c>
      <c r="VM1" s="14">
        <v>579</v>
      </c>
      <c r="VN1" s="14">
        <v>580</v>
      </c>
      <c r="VO1" s="14">
        <v>581</v>
      </c>
      <c r="VP1" s="14">
        <v>582</v>
      </c>
      <c r="VQ1" s="14">
        <v>583</v>
      </c>
      <c r="VR1" s="14">
        <v>584</v>
      </c>
      <c r="VS1" s="14">
        <v>585</v>
      </c>
      <c r="VT1" s="14">
        <v>586</v>
      </c>
      <c r="VU1" s="14">
        <v>587</v>
      </c>
      <c r="VV1" s="14">
        <v>588</v>
      </c>
      <c r="VW1" s="14">
        <v>589</v>
      </c>
      <c r="VX1" s="14">
        <v>590</v>
      </c>
      <c r="VY1" s="14">
        <v>591</v>
      </c>
      <c r="VZ1" s="14">
        <v>592</v>
      </c>
      <c r="WA1" s="14">
        <v>593</v>
      </c>
      <c r="WB1" s="14">
        <v>594</v>
      </c>
      <c r="WC1" s="14">
        <v>595</v>
      </c>
      <c r="WD1" s="14">
        <v>596</v>
      </c>
      <c r="WE1" s="14">
        <v>597</v>
      </c>
      <c r="WF1" s="14">
        <v>598</v>
      </c>
      <c r="WG1" s="14">
        <v>599</v>
      </c>
      <c r="WH1" s="14">
        <v>600</v>
      </c>
      <c r="WI1" s="14">
        <v>601</v>
      </c>
      <c r="WJ1" s="14">
        <v>602</v>
      </c>
      <c r="WK1" s="14">
        <v>603</v>
      </c>
      <c r="WL1" s="14">
        <v>604</v>
      </c>
      <c r="WM1" s="14">
        <v>605</v>
      </c>
      <c r="WN1" s="14">
        <v>606</v>
      </c>
      <c r="WO1" s="14">
        <v>607</v>
      </c>
      <c r="WP1" s="14">
        <v>608</v>
      </c>
      <c r="WQ1" s="14">
        <v>609</v>
      </c>
      <c r="WR1" s="14">
        <v>610</v>
      </c>
      <c r="WS1" s="14">
        <v>611</v>
      </c>
      <c r="WT1" s="14">
        <v>612</v>
      </c>
      <c r="WU1" s="14">
        <v>613</v>
      </c>
      <c r="WV1" s="14">
        <v>614</v>
      </c>
      <c r="WW1" s="14">
        <v>615</v>
      </c>
      <c r="WX1" s="14">
        <v>616</v>
      </c>
      <c r="WY1" s="14">
        <v>617</v>
      </c>
      <c r="WZ1" s="7">
        <v>618</v>
      </c>
      <c r="XA1" s="7">
        <v>619</v>
      </c>
      <c r="XB1" s="7">
        <v>620</v>
      </c>
      <c r="XC1" s="7">
        <v>621</v>
      </c>
      <c r="XD1" s="7">
        <v>622</v>
      </c>
      <c r="XE1" s="7">
        <v>623</v>
      </c>
      <c r="XF1" s="7">
        <v>624</v>
      </c>
      <c r="XG1" s="7">
        <v>625</v>
      </c>
      <c r="XH1" s="7">
        <v>626</v>
      </c>
      <c r="XI1" s="7">
        <v>627</v>
      </c>
      <c r="XJ1" s="7">
        <v>628</v>
      </c>
      <c r="XK1" s="7">
        <v>629</v>
      </c>
      <c r="XL1" s="7">
        <v>630</v>
      </c>
      <c r="XM1" s="7">
        <v>631</v>
      </c>
      <c r="XN1" s="7">
        <v>632</v>
      </c>
      <c r="XO1" s="7">
        <v>633</v>
      </c>
      <c r="XP1" s="7">
        <v>634</v>
      </c>
      <c r="XQ1" s="7">
        <v>635</v>
      </c>
      <c r="XR1" s="7">
        <v>636</v>
      </c>
      <c r="XS1" s="7">
        <v>637</v>
      </c>
      <c r="XT1" s="7">
        <v>638</v>
      </c>
      <c r="XU1" s="7">
        <v>639</v>
      </c>
      <c r="XV1" s="7">
        <v>640</v>
      </c>
      <c r="XW1" s="7">
        <v>641</v>
      </c>
      <c r="XX1" s="7">
        <v>642</v>
      </c>
      <c r="XY1" s="7">
        <v>643</v>
      </c>
      <c r="XZ1" s="7">
        <v>644</v>
      </c>
      <c r="YA1" s="7">
        <v>645</v>
      </c>
      <c r="YB1" s="7">
        <v>646</v>
      </c>
      <c r="YC1" s="7">
        <v>647</v>
      </c>
      <c r="YD1" s="7">
        <v>648</v>
      </c>
      <c r="YE1" s="7">
        <v>649</v>
      </c>
      <c r="YF1" s="7">
        <v>650</v>
      </c>
      <c r="YG1" s="7">
        <v>651</v>
      </c>
      <c r="YH1" s="7">
        <v>652</v>
      </c>
      <c r="YI1" s="7">
        <v>653</v>
      </c>
      <c r="YJ1" s="7">
        <v>654</v>
      </c>
      <c r="YK1" s="7">
        <v>655</v>
      </c>
      <c r="YL1" s="7">
        <v>656</v>
      </c>
      <c r="YM1" s="7">
        <v>657</v>
      </c>
      <c r="YN1" s="7">
        <v>658</v>
      </c>
      <c r="YO1" s="7">
        <v>659</v>
      </c>
      <c r="YP1" s="7">
        <v>660</v>
      </c>
      <c r="YQ1" s="7">
        <v>661</v>
      </c>
      <c r="YR1" s="7">
        <v>662</v>
      </c>
      <c r="YS1" s="7">
        <v>663</v>
      </c>
      <c r="YT1" s="7">
        <v>664</v>
      </c>
      <c r="YU1" s="7">
        <v>665</v>
      </c>
      <c r="YV1" s="7">
        <v>666</v>
      </c>
      <c r="YW1" s="7">
        <v>667</v>
      </c>
      <c r="YX1" s="7">
        <v>668</v>
      </c>
      <c r="YY1" s="7">
        <v>669</v>
      </c>
      <c r="YZ1" s="7">
        <v>670</v>
      </c>
      <c r="ZA1" s="7">
        <v>671</v>
      </c>
      <c r="ZB1" s="7">
        <v>672</v>
      </c>
      <c r="ZC1" s="7">
        <v>673</v>
      </c>
      <c r="ZD1" s="7">
        <v>674</v>
      </c>
      <c r="ZE1" s="7">
        <v>675</v>
      </c>
      <c r="ZF1" s="7">
        <v>676</v>
      </c>
    </row>
    <row r="2" spans="1:682">
      <c r="A2" s="3" t="s">
        <v>1</v>
      </c>
      <c r="B2" s="8" t="s">
        <v>58</v>
      </c>
      <c r="C2" s="12">
        <f t="shared" ref="C2:C33" si="0">SUM(E2:AAB2)</f>
        <v>0</v>
      </c>
      <c r="D2" s="1">
        <f t="shared" ref="D2:D33" si="1">COUNT(E2:QW2)</f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</row>
    <row r="3" spans="1:682">
      <c r="A3" s="3" t="s">
        <v>2</v>
      </c>
      <c r="B3" s="8" t="s">
        <v>58</v>
      </c>
      <c r="C3" s="12">
        <f t="shared" si="0"/>
        <v>0</v>
      </c>
      <c r="D3" s="1">
        <f t="shared" si="1"/>
        <v>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</row>
    <row r="4" spans="1:682">
      <c r="A4" s="4" t="s">
        <v>3</v>
      </c>
      <c r="B4" s="8">
        <f t="shared" ref="B4:B60" si="2">C4/D4</f>
        <v>495</v>
      </c>
      <c r="C4" s="12">
        <f t="shared" si="0"/>
        <v>2475</v>
      </c>
      <c r="D4" s="1">
        <f t="shared" si="1"/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>
        <v>500</v>
      </c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>
        <v>0</v>
      </c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>
        <v>0</v>
      </c>
      <c r="GL4" s="13"/>
      <c r="GM4" s="13"/>
      <c r="GN4" s="13">
        <v>1975</v>
      </c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>
        <v>0</v>
      </c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</row>
    <row r="5" spans="1:682">
      <c r="A5" s="5" t="s">
        <v>4</v>
      </c>
      <c r="B5" s="8" t="s">
        <v>58</v>
      </c>
      <c r="C5" s="12">
        <f t="shared" si="0"/>
        <v>6630</v>
      </c>
      <c r="D5" s="1">
        <f t="shared" si="1"/>
        <v>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>
        <v>4510</v>
      </c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>
        <v>0</v>
      </c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>
        <v>2120</v>
      </c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</row>
    <row r="6" spans="1:682">
      <c r="A6" s="5" t="s">
        <v>5</v>
      </c>
      <c r="B6" s="9" t="e">
        <f t="shared" si="2"/>
        <v>#DIV/0!</v>
      </c>
      <c r="C6" s="12">
        <f t="shared" si="0"/>
        <v>0</v>
      </c>
      <c r="D6" s="1">
        <f t="shared" si="1"/>
        <v>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</row>
    <row r="7" spans="1:682">
      <c r="A7" s="5" t="s">
        <v>6</v>
      </c>
      <c r="B7" s="10">
        <f t="shared" si="2"/>
        <v>26200</v>
      </c>
      <c r="C7" s="12">
        <f t="shared" si="0"/>
        <v>157200</v>
      </c>
      <c r="D7" s="1">
        <f t="shared" si="1"/>
        <v>6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>
        <v>3450</v>
      </c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>
        <v>15750</v>
      </c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>
        <v>500</v>
      </c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>
        <v>73000</v>
      </c>
      <c r="JJ7" s="13"/>
      <c r="JK7" s="13"/>
      <c r="JL7" s="13"/>
      <c r="JM7" s="13">
        <v>64000</v>
      </c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>
        <v>500</v>
      </c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</row>
    <row r="8" spans="1:682">
      <c r="A8" s="5" t="s">
        <v>7</v>
      </c>
      <c r="B8" s="8" t="s">
        <v>58</v>
      </c>
      <c r="C8" s="12">
        <f t="shared" si="0"/>
        <v>0</v>
      </c>
      <c r="D8" s="1">
        <f t="shared" si="1"/>
        <v>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</row>
    <row r="9" spans="1:682">
      <c r="A9" s="5" t="s">
        <v>8</v>
      </c>
      <c r="B9" s="8" t="s">
        <v>58</v>
      </c>
      <c r="C9" s="12">
        <f t="shared" si="0"/>
        <v>0</v>
      </c>
      <c r="D9" s="1">
        <f t="shared" si="1"/>
        <v>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</row>
    <row r="10" spans="1:682">
      <c r="A10" s="5" t="s">
        <v>9</v>
      </c>
      <c r="B10" s="8" t="s">
        <v>58</v>
      </c>
      <c r="C10" s="12">
        <f t="shared" si="0"/>
        <v>0</v>
      </c>
      <c r="D10" s="1">
        <f t="shared" si="1"/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</row>
    <row r="11" spans="1:682">
      <c r="A11" s="5" t="s">
        <v>10</v>
      </c>
      <c r="B11" s="8" t="s">
        <v>58</v>
      </c>
      <c r="C11" s="12">
        <f t="shared" si="0"/>
        <v>5811.7</v>
      </c>
      <c r="D11" s="1">
        <f t="shared" si="1"/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>
        <v>5811.7</v>
      </c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</row>
    <row r="12" spans="1:682">
      <c r="A12" s="5" t="s">
        <v>11</v>
      </c>
      <c r="B12" s="8" t="s">
        <v>58</v>
      </c>
      <c r="C12" s="12">
        <f t="shared" si="0"/>
        <v>0</v>
      </c>
      <c r="D12" s="1">
        <f t="shared" si="1"/>
        <v>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</row>
    <row r="13" spans="1:682">
      <c r="A13" s="5" t="s">
        <v>12</v>
      </c>
      <c r="B13" s="8" t="s">
        <v>58</v>
      </c>
      <c r="C13" s="12">
        <f t="shared" si="0"/>
        <v>0</v>
      </c>
      <c r="D13" s="1">
        <f t="shared" si="1"/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</row>
    <row r="14" spans="1:682">
      <c r="A14" s="5" t="s">
        <v>13</v>
      </c>
      <c r="B14" s="8" t="s">
        <v>58</v>
      </c>
      <c r="C14" s="12">
        <f t="shared" si="0"/>
        <v>0</v>
      </c>
      <c r="D14" s="1">
        <f t="shared" si="1"/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</row>
    <row r="15" spans="1:682" ht="34.5">
      <c r="A15" s="5" t="s">
        <v>14</v>
      </c>
      <c r="B15" s="8" t="s">
        <v>58</v>
      </c>
      <c r="C15" s="12">
        <f t="shared" si="0"/>
        <v>0</v>
      </c>
      <c r="D15" s="1">
        <f t="shared" si="1"/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</row>
    <row r="16" spans="1:682">
      <c r="A16" s="5" t="s">
        <v>15</v>
      </c>
      <c r="B16" s="9" t="e">
        <f t="shared" si="2"/>
        <v>#DIV/0!</v>
      </c>
      <c r="C16" s="12">
        <f t="shared" si="0"/>
        <v>0</v>
      </c>
      <c r="D16" s="1">
        <f t="shared" si="1"/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</row>
    <row r="17" spans="1:623">
      <c r="A17" s="5" t="s">
        <v>16</v>
      </c>
      <c r="B17" s="8" t="s">
        <v>58</v>
      </c>
      <c r="C17" s="12">
        <f t="shared" si="0"/>
        <v>0</v>
      </c>
      <c r="D17" s="1">
        <f t="shared" si="1"/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</row>
    <row r="18" spans="1:623">
      <c r="A18" s="5" t="s">
        <v>17</v>
      </c>
      <c r="B18" s="9">
        <f t="shared" si="2"/>
        <v>15666.666666666666</v>
      </c>
      <c r="C18" s="12">
        <f t="shared" si="0"/>
        <v>94000</v>
      </c>
      <c r="D18" s="1">
        <f t="shared" si="1"/>
        <v>6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>
        <v>8250</v>
      </c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>
        <v>6800</v>
      </c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>
        <v>5350</v>
      </c>
      <c r="GR18" s="13">
        <v>8250</v>
      </c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>
        <v>5350</v>
      </c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>
        <v>60000</v>
      </c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</row>
    <row r="19" spans="1:623">
      <c r="A19" s="5" t="s">
        <v>18</v>
      </c>
      <c r="B19" s="8" t="s">
        <v>58</v>
      </c>
      <c r="C19" s="12">
        <f t="shared" si="0"/>
        <v>0</v>
      </c>
      <c r="D19" s="1">
        <f t="shared" si="1"/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</row>
    <row r="20" spans="1:623">
      <c r="A20" s="5" t="s">
        <v>19</v>
      </c>
      <c r="B20" s="9">
        <f t="shared" si="2"/>
        <v>1725</v>
      </c>
      <c r="C20" s="12">
        <f t="shared" si="0"/>
        <v>3450</v>
      </c>
      <c r="D20" s="1">
        <f t="shared" si="1"/>
        <v>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>
        <v>3450</v>
      </c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>
        <v>0</v>
      </c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</row>
    <row r="21" spans="1:623">
      <c r="A21" s="5" t="s">
        <v>20</v>
      </c>
      <c r="B21" s="9">
        <f t="shared" si="2"/>
        <v>518.25</v>
      </c>
      <c r="C21" s="12">
        <f t="shared" si="0"/>
        <v>2073</v>
      </c>
      <c r="D21" s="1">
        <f t="shared" si="1"/>
        <v>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>
        <v>643</v>
      </c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>
        <v>150</v>
      </c>
      <c r="FW21" s="13"/>
      <c r="FX21" s="13"/>
      <c r="FY21" s="13"/>
      <c r="FZ21" s="13">
        <v>640</v>
      </c>
      <c r="GA21" s="13">
        <v>640</v>
      </c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</row>
    <row r="22" spans="1:623">
      <c r="A22" s="5" t="s">
        <v>21</v>
      </c>
      <c r="B22" s="8" t="s">
        <v>58</v>
      </c>
      <c r="C22" s="12">
        <f t="shared" si="0"/>
        <v>0</v>
      </c>
      <c r="D22" s="1">
        <f t="shared" si="1"/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</row>
    <row r="23" spans="1:623">
      <c r="A23" s="5" t="s">
        <v>22</v>
      </c>
      <c r="B23" s="9" t="e">
        <f t="shared" si="2"/>
        <v>#DIV/0!</v>
      </c>
      <c r="C23" s="12">
        <f t="shared" si="0"/>
        <v>0</v>
      </c>
      <c r="D23" s="1">
        <f t="shared" si="1"/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</row>
    <row r="24" spans="1:623">
      <c r="A24" s="5" t="s">
        <v>23</v>
      </c>
      <c r="B24" s="8" t="s">
        <v>58</v>
      </c>
      <c r="C24" s="12">
        <f t="shared" si="0"/>
        <v>0</v>
      </c>
      <c r="D24" s="1">
        <f t="shared" si="1"/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</row>
    <row r="25" spans="1:623">
      <c r="A25" s="5" t="s">
        <v>24</v>
      </c>
      <c r="B25" s="8" t="s">
        <v>58</v>
      </c>
      <c r="C25" s="12">
        <f t="shared" si="0"/>
        <v>0</v>
      </c>
      <c r="D25" s="1">
        <f t="shared" si="1"/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</row>
    <row r="26" spans="1:623">
      <c r="A26" s="5" t="s">
        <v>25</v>
      </c>
      <c r="B26" s="9">
        <f t="shared" si="2"/>
        <v>881.66666666666663</v>
      </c>
      <c r="C26" s="12">
        <f t="shared" si="0"/>
        <v>5290</v>
      </c>
      <c r="D26" s="1">
        <f t="shared" si="1"/>
        <v>6</v>
      </c>
      <c r="E26" s="13"/>
      <c r="F26" s="13"/>
      <c r="G26" s="13"/>
      <c r="H26" s="13"/>
      <c r="I26" s="13"/>
      <c r="J26" s="13"/>
      <c r="K26" s="13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>
        <v>0</v>
      </c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>
        <v>0</v>
      </c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>
        <v>3270</v>
      </c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>
        <v>350</v>
      </c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>
        <v>1670</v>
      </c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</row>
    <row r="27" spans="1:623">
      <c r="A27" s="5" t="s">
        <v>26</v>
      </c>
      <c r="B27" s="8" t="s">
        <v>58</v>
      </c>
      <c r="C27" s="12">
        <f t="shared" si="0"/>
        <v>0</v>
      </c>
      <c r="D27" s="1">
        <f t="shared" si="1"/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</row>
    <row r="28" spans="1:623">
      <c r="A28" s="5" t="s">
        <v>27</v>
      </c>
      <c r="B28" s="8" t="s">
        <v>58</v>
      </c>
      <c r="C28" s="12">
        <f t="shared" si="0"/>
        <v>0</v>
      </c>
      <c r="D28" s="1">
        <f t="shared" si="1"/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</row>
    <row r="29" spans="1:623">
      <c r="A29" s="5" t="s">
        <v>28</v>
      </c>
      <c r="B29" s="8" t="s">
        <v>58</v>
      </c>
      <c r="C29" s="12">
        <f t="shared" si="0"/>
        <v>0</v>
      </c>
      <c r="D29" s="1">
        <f t="shared" si="1"/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</row>
    <row r="30" spans="1:623">
      <c r="A30" s="5" t="s">
        <v>29</v>
      </c>
      <c r="B30" s="8" t="s">
        <v>58</v>
      </c>
      <c r="C30" s="12">
        <f t="shared" si="0"/>
        <v>0</v>
      </c>
      <c r="D30" s="1">
        <f t="shared" si="1"/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</row>
    <row r="31" spans="1:623">
      <c r="A31" s="5" t="s">
        <v>30</v>
      </c>
      <c r="B31" s="9">
        <f t="shared" si="2"/>
        <v>333.33333333333331</v>
      </c>
      <c r="C31" s="12">
        <f t="shared" si="0"/>
        <v>1000</v>
      </c>
      <c r="D31" s="1">
        <f t="shared" si="1"/>
        <v>3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>
        <v>1000</v>
      </c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>
        <v>0</v>
      </c>
      <c r="JW31" s="13">
        <v>0</v>
      </c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</row>
    <row r="32" spans="1:623">
      <c r="A32" s="5" t="s">
        <v>55</v>
      </c>
      <c r="B32" s="9" t="e">
        <f t="shared" si="2"/>
        <v>#DIV/0!</v>
      </c>
      <c r="C32" s="12">
        <f t="shared" si="0"/>
        <v>0</v>
      </c>
      <c r="D32" s="1">
        <f t="shared" si="1"/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</row>
    <row r="33" spans="1:623">
      <c r="A33" s="5" t="s">
        <v>31</v>
      </c>
      <c r="B33" s="9">
        <f t="shared" si="2"/>
        <v>1454.5774647887324</v>
      </c>
      <c r="C33" s="12">
        <f t="shared" si="0"/>
        <v>103275</v>
      </c>
      <c r="D33" s="1">
        <f t="shared" si="1"/>
        <v>71</v>
      </c>
      <c r="E33" s="13">
        <v>3160</v>
      </c>
      <c r="F33" s="13">
        <v>2020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>
        <v>500</v>
      </c>
      <c r="AB33" s="13"/>
      <c r="AC33" s="13">
        <v>2780</v>
      </c>
      <c r="AD33" s="13"/>
      <c r="AE33" s="13">
        <v>500</v>
      </c>
      <c r="AF33" s="13"/>
      <c r="AG33" s="13">
        <v>2020</v>
      </c>
      <c r="AH33" s="13">
        <v>2020</v>
      </c>
      <c r="AI33" s="13"/>
      <c r="AJ33" s="13">
        <v>500</v>
      </c>
      <c r="AK33" s="13">
        <v>500</v>
      </c>
      <c r="AL33" s="13"/>
      <c r="AM33" s="13"/>
      <c r="AN33" s="13"/>
      <c r="AO33" s="13"/>
      <c r="AP33" s="13">
        <v>3540</v>
      </c>
      <c r="AQ33" s="13">
        <v>2020</v>
      </c>
      <c r="AR33" s="13"/>
      <c r="AS33" s="13"/>
      <c r="AT33" s="13"/>
      <c r="AU33" s="13"/>
      <c r="AV33" s="13"/>
      <c r="AW33" s="13">
        <v>3540</v>
      </c>
      <c r="AX33" s="13">
        <v>500</v>
      </c>
      <c r="AY33" s="13">
        <v>2780</v>
      </c>
      <c r="AZ33" s="13">
        <v>3920</v>
      </c>
      <c r="BA33" s="13"/>
      <c r="BB33" s="13"/>
      <c r="BC33" s="13">
        <v>500</v>
      </c>
      <c r="BD33" s="13"/>
      <c r="BE33" s="13"/>
      <c r="BF33" s="13"/>
      <c r="BG33" s="13">
        <v>500</v>
      </c>
      <c r="BH33" s="13">
        <v>1260</v>
      </c>
      <c r="BI33" s="13">
        <v>500</v>
      </c>
      <c r="BJ33" s="13"/>
      <c r="BK33" s="13"/>
      <c r="BL33" s="13"/>
      <c r="BM33" s="13">
        <v>2780</v>
      </c>
      <c r="BN33" s="13">
        <v>5820</v>
      </c>
      <c r="BO33" s="13">
        <v>500</v>
      </c>
      <c r="BP33" s="13"/>
      <c r="BQ33" s="13"/>
      <c r="BR33" s="13"/>
      <c r="BS33" s="13"/>
      <c r="BT33" s="13">
        <v>1260</v>
      </c>
      <c r="BU33" s="13">
        <v>9620</v>
      </c>
      <c r="BV33" s="13"/>
      <c r="BW33" s="13"/>
      <c r="BX33" s="13"/>
      <c r="BY33" s="13">
        <v>500</v>
      </c>
      <c r="BZ33" s="13"/>
      <c r="CA33" s="13">
        <v>575</v>
      </c>
      <c r="CB33" s="13"/>
      <c r="CC33" s="13"/>
      <c r="CD33" s="13">
        <v>500</v>
      </c>
      <c r="CE33" s="13">
        <v>500</v>
      </c>
      <c r="CF33" s="13"/>
      <c r="CG33" s="13">
        <v>500</v>
      </c>
      <c r="CH33" s="13"/>
      <c r="CI33" s="13"/>
      <c r="CJ33" s="13"/>
      <c r="CK33" s="13"/>
      <c r="CL33" s="13"/>
      <c r="CM33" s="13"/>
      <c r="CN33" s="13"/>
      <c r="CO33" s="13"/>
      <c r="CP33" s="13"/>
      <c r="CQ33" s="13">
        <v>2780</v>
      </c>
      <c r="CR33" s="13"/>
      <c r="CS33" s="13">
        <v>500</v>
      </c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>
        <v>2500</v>
      </c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>
        <v>500</v>
      </c>
      <c r="EI33" s="13"/>
      <c r="EJ33" s="13"/>
      <c r="EK33" s="13"/>
      <c r="EL33" s="13"/>
      <c r="EM33" s="13"/>
      <c r="EN33" s="13"/>
      <c r="EO33" s="13"/>
      <c r="EP33" s="13">
        <v>500</v>
      </c>
      <c r="EQ33" s="13"/>
      <c r="ER33" s="13"/>
      <c r="ES33" s="13">
        <v>500</v>
      </c>
      <c r="ET33" s="13">
        <v>500</v>
      </c>
      <c r="EU33" s="13"/>
      <c r="EV33" s="13"/>
      <c r="EW33" s="13"/>
      <c r="EX33" s="13"/>
      <c r="EY33" s="13">
        <v>1260</v>
      </c>
      <c r="EZ33" s="13">
        <v>500</v>
      </c>
      <c r="FA33" s="13"/>
      <c r="FB33" s="13">
        <v>2020</v>
      </c>
      <c r="FC33" s="13"/>
      <c r="FD33" s="13"/>
      <c r="FE33" s="13"/>
      <c r="FF33" s="13"/>
      <c r="FG33" s="13">
        <v>500</v>
      </c>
      <c r="FH33" s="13">
        <v>880</v>
      </c>
      <c r="FI33" s="13"/>
      <c r="FJ33" s="13"/>
      <c r="FK33" s="13"/>
      <c r="FL33" s="13"/>
      <c r="FM33" s="13"/>
      <c r="FN33" s="13">
        <v>500</v>
      </c>
      <c r="FO33" s="13"/>
      <c r="FP33" s="13">
        <v>500</v>
      </c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>
        <v>500</v>
      </c>
      <c r="GJ33" s="13">
        <v>1060</v>
      </c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>
        <v>500</v>
      </c>
      <c r="GV33" s="13"/>
      <c r="GW33" s="13">
        <v>1260</v>
      </c>
      <c r="GX33" s="13"/>
      <c r="GY33" s="13">
        <v>1000</v>
      </c>
      <c r="GZ33" s="13">
        <v>1720</v>
      </c>
      <c r="HA33" s="13"/>
      <c r="HB33" s="13"/>
      <c r="HC33" s="13">
        <v>500</v>
      </c>
      <c r="HD33" s="13"/>
      <c r="HE33" s="13"/>
      <c r="HF33" s="13">
        <v>500</v>
      </c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>
        <v>3280</v>
      </c>
      <c r="HR33" s="13">
        <v>880</v>
      </c>
      <c r="HS33" s="13"/>
      <c r="HT33" s="13"/>
      <c r="HU33" s="13">
        <v>1640</v>
      </c>
      <c r="HV33" s="13">
        <v>500</v>
      </c>
      <c r="HW33" s="13"/>
      <c r="HX33" s="13"/>
      <c r="HY33" s="13"/>
      <c r="HZ33" s="13"/>
      <c r="IA33" s="13">
        <v>500</v>
      </c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>
        <v>5540</v>
      </c>
      <c r="IN33" s="13"/>
      <c r="IO33" s="13"/>
      <c r="IP33" s="13"/>
      <c r="IQ33" s="13"/>
      <c r="IR33" s="13">
        <v>500</v>
      </c>
      <c r="IS33" s="13">
        <v>500</v>
      </c>
      <c r="IT33" s="13">
        <v>3540</v>
      </c>
      <c r="IU33" s="13">
        <v>2780</v>
      </c>
      <c r="IV33" s="13">
        <v>1000</v>
      </c>
      <c r="IW33" s="13">
        <v>500</v>
      </c>
      <c r="IX33" s="13">
        <v>500</v>
      </c>
      <c r="IY33" s="13"/>
      <c r="IZ33" s="13"/>
      <c r="JA33" s="13"/>
      <c r="JB33" s="13">
        <v>500</v>
      </c>
      <c r="JC33" s="13"/>
      <c r="JD33" s="13">
        <v>500</v>
      </c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>
        <v>500</v>
      </c>
      <c r="JY33" s="13"/>
      <c r="JZ33" s="13">
        <v>2020</v>
      </c>
      <c r="KA33" s="13"/>
      <c r="KB33" s="13"/>
      <c r="KC33" s="13"/>
      <c r="KD33" s="13"/>
      <c r="KE33" s="13">
        <v>500</v>
      </c>
      <c r="KF33" s="13"/>
      <c r="KG33" s="13"/>
      <c r="KH33" s="13">
        <v>500</v>
      </c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>
        <v>500</v>
      </c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</row>
    <row r="34" spans="1:623">
      <c r="A34" s="5" t="s">
        <v>32</v>
      </c>
      <c r="B34" s="9">
        <f t="shared" si="2"/>
        <v>1941.0526315789473</v>
      </c>
      <c r="C34" s="12">
        <f t="shared" ref="C34:C58" si="3">SUM(E34:AAB34)</f>
        <v>36880</v>
      </c>
      <c r="D34" s="1">
        <f t="shared" ref="D34:D58" si="4">COUNT(E34:QW34)</f>
        <v>19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>
        <v>1800</v>
      </c>
      <c r="T34" s="13">
        <v>5500</v>
      </c>
      <c r="U34" s="13"/>
      <c r="V34" s="13"/>
      <c r="W34" s="13">
        <v>2400</v>
      </c>
      <c r="X34" s="13"/>
      <c r="Y34" s="13">
        <v>1640</v>
      </c>
      <c r="Z34" s="13"/>
      <c r="AA34" s="13"/>
      <c r="AB34" s="13"/>
      <c r="AC34" s="13"/>
      <c r="AD34" s="13"/>
      <c r="AE34" s="13"/>
      <c r="AF34" s="13">
        <v>500</v>
      </c>
      <c r="AG34" s="13"/>
      <c r="AH34" s="13"/>
      <c r="AI34" s="13">
        <v>4680</v>
      </c>
      <c r="AJ34" s="13"/>
      <c r="AK34" s="13"/>
      <c r="AL34" s="13"/>
      <c r="AM34" s="13">
        <v>500</v>
      </c>
      <c r="AN34" s="13">
        <v>500</v>
      </c>
      <c r="AO34" s="13">
        <v>3220</v>
      </c>
      <c r="AP34" s="13"/>
      <c r="AQ34" s="13"/>
      <c r="AR34" s="13">
        <v>1640</v>
      </c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>
        <v>2460</v>
      </c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>
        <v>3540</v>
      </c>
      <c r="EG34" s="13"/>
      <c r="EH34" s="13"/>
      <c r="EI34" s="13">
        <v>500</v>
      </c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>
        <v>880</v>
      </c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>
        <v>500</v>
      </c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>
        <v>3600</v>
      </c>
      <c r="IJ34" s="13"/>
      <c r="IK34" s="13">
        <v>880</v>
      </c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>
        <v>500</v>
      </c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>
        <v>1640</v>
      </c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</row>
    <row r="35" spans="1:623">
      <c r="A35" s="5" t="s">
        <v>33</v>
      </c>
      <c r="B35" s="9">
        <f t="shared" si="2"/>
        <v>1450</v>
      </c>
      <c r="C35" s="12">
        <f t="shared" si="3"/>
        <v>10150</v>
      </c>
      <c r="D35" s="1">
        <f t="shared" si="4"/>
        <v>7</v>
      </c>
      <c r="E35" s="13"/>
      <c r="F35" s="13"/>
      <c r="G35" s="13"/>
      <c r="H35" s="13">
        <v>955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>
        <v>575</v>
      </c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>
        <v>1060</v>
      </c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>
        <v>575</v>
      </c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>
        <v>2800</v>
      </c>
      <c r="GY35" s="13"/>
      <c r="GZ35" s="13"/>
      <c r="HA35" s="13"/>
      <c r="HB35" s="13"/>
      <c r="HC35" s="13"/>
      <c r="HD35" s="13"/>
      <c r="HE35" s="13"/>
      <c r="HF35" s="13"/>
      <c r="HG35" s="13">
        <v>2475</v>
      </c>
      <c r="HH35" s="13"/>
      <c r="HI35" s="13"/>
      <c r="HJ35" s="13"/>
      <c r="HK35" s="13"/>
      <c r="HL35" s="13"/>
      <c r="HM35" s="13"/>
      <c r="HN35" s="13"/>
      <c r="HO35" s="13">
        <v>1710</v>
      </c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  <c r="UT35" s="13"/>
      <c r="UU35" s="13"/>
      <c r="UV35" s="13"/>
      <c r="UW35" s="13"/>
      <c r="UX35" s="13"/>
      <c r="UY35" s="13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3"/>
      <c r="VO35" s="13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3"/>
      <c r="WE35" s="13"/>
      <c r="WF35" s="13"/>
      <c r="WG35" s="13"/>
      <c r="WH35" s="13"/>
      <c r="WI35" s="13"/>
      <c r="WJ35" s="13"/>
      <c r="WK35" s="13"/>
      <c r="WL35" s="13"/>
      <c r="WM35" s="13"/>
      <c r="WN35" s="13"/>
      <c r="WO35" s="13"/>
      <c r="WP35" s="13"/>
      <c r="WQ35" s="13"/>
      <c r="WR35" s="13"/>
      <c r="WS35" s="13"/>
      <c r="WT35" s="13"/>
      <c r="WU35" s="13"/>
      <c r="WV35" s="13"/>
      <c r="WW35" s="13"/>
      <c r="WX35" s="13"/>
      <c r="WY35" s="13"/>
    </row>
    <row r="36" spans="1:623">
      <c r="A36" s="5" t="s">
        <v>34</v>
      </c>
      <c r="B36" s="9">
        <f t="shared" si="2"/>
        <v>1000</v>
      </c>
      <c r="C36" s="12">
        <f t="shared" si="3"/>
        <v>1000</v>
      </c>
      <c r="D36" s="1">
        <f t="shared" si="4"/>
        <v>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>
        <v>1000</v>
      </c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13"/>
      <c r="SM36" s="13"/>
      <c r="SN36" s="13"/>
      <c r="SO36" s="13"/>
      <c r="SP36" s="13"/>
      <c r="SQ36" s="13"/>
      <c r="SR36" s="13"/>
      <c r="SS36" s="13"/>
      <c r="ST36" s="13"/>
      <c r="SU36" s="13"/>
      <c r="SV36" s="13"/>
      <c r="SW36" s="13"/>
      <c r="SX36" s="13"/>
      <c r="SY36" s="13"/>
      <c r="SZ36" s="13"/>
      <c r="TA36" s="13"/>
      <c r="TB36" s="13"/>
      <c r="TC36" s="13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3"/>
      <c r="TS36" s="13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3"/>
      <c r="UI36" s="13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3"/>
      <c r="UY36" s="13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3"/>
      <c r="VO36" s="13"/>
      <c r="VP36" s="13"/>
      <c r="VQ36" s="13"/>
      <c r="VR36" s="13"/>
      <c r="VS36" s="13"/>
      <c r="VT36" s="13"/>
      <c r="VU36" s="13"/>
      <c r="VV36" s="13"/>
      <c r="VW36" s="13"/>
      <c r="VX36" s="13"/>
      <c r="VY36" s="13"/>
      <c r="VZ36" s="13"/>
      <c r="WA36" s="13"/>
      <c r="WB36" s="13"/>
      <c r="WC36" s="13"/>
      <c r="WD36" s="13"/>
      <c r="WE36" s="13"/>
      <c r="WF36" s="13"/>
      <c r="WG36" s="13"/>
      <c r="WH36" s="13"/>
      <c r="WI36" s="13"/>
      <c r="WJ36" s="13"/>
      <c r="WK36" s="13"/>
      <c r="WL36" s="13"/>
      <c r="WM36" s="13"/>
      <c r="WN36" s="13"/>
      <c r="WO36" s="13"/>
      <c r="WP36" s="13"/>
      <c r="WQ36" s="13"/>
      <c r="WR36" s="13"/>
      <c r="WS36" s="13"/>
      <c r="WT36" s="13"/>
      <c r="WU36" s="13"/>
      <c r="WV36" s="13"/>
      <c r="WW36" s="13"/>
      <c r="WX36" s="13"/>
      <c r="WY36" s="13"/>
    </row>
    <row r="37" spans="1:623">
      <c r="A37" s="5" t="s">
        <v>35</v>
      </c>
      <c r="B37" s="8" t="s">
        <v>58</v>
      </c>
      <c r="C37" s="12">
        <f t="shared" si="3"/>
        <v>0</v>
      </c>
      <c r="D37" s="1">
        <f t="shared" si="4"/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</row>
    <row r="38" spans="1:623">
      <c r="A38" s="5" t="s">
        <v>36</v>
      </c>
      <c r="B38" s="8" t="s">
        <v>58</v>
      </c>
      <c r="C38" s="12">
        <f t="shared" si="3"/>
        <v>0</v>
      </c>
      <c r="D38" s="1">
        <f t="shared" si="4"/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13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13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13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3"/>
      <c r="TS38" s="13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3"/>
      <c r="UI38" s="13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3"/>
      <c r="UY38" s="13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3"/>
      <c r="VO38" s="13"/>
      <c r="VP38" s="13"/>
      <c r="VQ38" s="13"/>
      <c r="VR38" s="13"/>
      <c r="VS38" s="13"/>
      <c r="VT38" s="13"/>
      <c r="VU38" s="13"/>
      <c r="VV38" s="13"/>
      <c r="VW38" s="13"/>
      <c r="VX38" s="13"/>
      <c r="VY38" s="13"/>
      <c r="VZ38" s="13"/>
      <c r="WA38" s="13"/>
      <c r="WB38" s="13"/>
      <c r="WC38" s="13"/>
      <c r="WD38" s="13"/>
      <c r="WE38" s="13"/>
      <c r="WF38" s="13"/>
      <c r="WG38" s="13"/>
      <c r="WH38" s="13"/>
      <c r="WI38" s="13"/>
      <c r="WJ38" s="13"/>
      <c r="WK38" s="13"/>
      <c r="WL38" s="13"/>
      <c r="WM38" s="13"/>
      <c r="WN38" s="13"/>
      <c r="WO38" s="13"/>
      <c r="WP38" s="13"/>
      <c r="WQ38" s="13"/>
      <c r="WR38" s="13"/>
      <c r="WS38" s="13"/>
      <c r="WT38" s="13"/>
      <c r="WU38" s="13"/>
      <c r="WV38" s="13"/>
      <c r="WW38" s="13"/>
      <c r="WX38" s="13"/>
      <c r="WY38" s="13"/>
    </row>
    <row r="39" spans="1:623">
      <c r="A39" s="5" t="s">
        <v>37</v>
      </c>
      <c r="B39" s="9">
        <f t="shared" si="2"/>
        <v>307.5</v>
      </c>
      <c r="C39" s="12">
        <f t="shared" si="3"/>
        <v>3690</v>
      </c>
      <c r="D39" s="1">
        <f t="shared" si="4"/>
        <v>12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>
        <v>600</v>
      </c>
      <c r="V39" s="13">
        <v>0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>
        <v>0</v>
      </c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>
        <v>0</v>
      </c>
      <c r="EL39" s="13"/>
      <c r="EM39" s="13"/>
      <c r="EN39" s="13">
        <v>930</v>
      </c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>
        <v>930</v>
      </c>
      <c r="GP39" s="13"/>
      <c r="GQ39" s="13"/>
      <c r="GR39" s="13"/>
      <c r="GS39" s="13">
        <v>300</v>
      </c>
      <c r="GT39" s="13"/>
      <c r="GU39" s="13"/>
      <c r="GV39" s="13"/>
      <c r="GW39" s="13"/>
      <c r="GX39" s="13"/>
      <c r="GY39" s="13"/>
      <c r="GZ39" s="13"/>
      <c r="HA39" s="13">
        <v>0</v>
      </c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>
        <v>930</v>
      </c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>
        <v>0</v>
      </c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>
        <v>0</v>
      </c>
      <c r="KV39" s="13">
        <v>0</v>
      </c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</row>
    <row r="40" spans="1:623">
      <c r="A40" s="5" t="s">
        <v>38</v>
      </c>
      <c r="B40" s="8" t="s">
        <v>58</v>
      </c>
      <c r="C40" s="12">
        <f t="shared" si="3"/>
        <v>3690</v>
      </c>
      <c r="D40" s="1">
        <f t="shared" si="4"/>
        <v>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>
        <v>1110</v>
      </c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>
        <v>2580</v>
      </c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  <c r="UT40" s="13"/>
      <c r="UU40" s="13"/>
      <c r="UV40" s="13"/>
      <c r="UW40" s="13"/>
      <c r="UX40" s="13"/>
      <c r="UY40" s="13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3"/>
      <c r="VO40" s="13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3"/>
      <c r="WE40" s="13"/>
      <c r="WF40" s="13"/>
      <c r="WG40" s="13"/>
      <c r="WH40" s="13"/>
      <c r="WI40" s="13"/>
      <c r="WJ40" s="13"/>
      <c r="WK40" s="13"/>
      <c r="WL40" s="13"/>
      <c r="WM40" s="13"/>
      <c r="WN40" s="13"/>
      <c r="WO40" s="13"/>
      <c r="WP40" s="13"/>
      <c r="WQ40" s="13"/>
      <c r="WR40" s="13"/>
      <c r="WS40" s="13"/>
      <c r="WT40" s="13"/>
      <c r="WU40" s="13"/>
      <c r="WV40" s="13"/>
      <c r="WW40" s="13"/>
      <c r="WX40" s="13"/>
      <c r="WY40" s="13"/>
    </row>
    <row r="41" spans="1:623">
      <c r="A41" s="5" t="s">
        <v>39</v>
      </c>
      <c r="B41" s="9">
        <f t="shared" si="2"/>
        <v>554.82758620689651</v>
      </c>
      <c r="C41" s="12">
        <f t="shared" si="3"/>
        <v>48270</v>
      </c>
      <c r="D41" s="1">
        <f t="shared" si="4"/>
        <v>87</v>
      </c>
      <c r="E41" s="13"/>
      <c r="F41" s="13"/>
      <c r="G41" s="13">
        <v>2700</v>
      </c>
      <c r="H41" s="13"/>
      <c r="I41" s="13">
        <v>150</v>
      </c>
      <c r="J41" s="13"/>
      <c r="K41" s="13"/>
      <c r="L41" s="13">
        <v>810</v>
      </c>
      <c r="M41" s="13"/>
      <c r="N41" s="13"/>
      <c r="O41" s="13"/>
      <c r="P41" s="13"/>
      <c r="Q41" s="13">
        <v>0</v>
      </c>
      <c r="R41" s="13"/>
      <c r="S41" s="13"/>
      <c r="T41" s="13"/>
      <c r="U41" s="13"/>
      <c r="V41" s="13"/>
      <c r="W41" s="13"/>
      <c r="X41" s="13"/>
      <c r="Y41" s="13"/>
      <c r="Z41" s="13">
        <v>810</v>
      </c>
      <c r="AA41" s="13"/>
      <c r="AB41" s="13">
        <v>810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>
        <v>150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>
        <v>810</v>
      </c>
      <c r="BR41" s="13">
        <v>150</v>
      </c>
      <c r="BS41" s="13"/>
      <c r="BT41" s="13"/>
      <c r="BU41" s="13"/>
      <c r="BV41" s="13"/>
      <c r="BW41" s="13"/>
      <c r="BX41" s="13">
        <v>810</v>
      </c>
      <c r="BY41" s="13"/>
      <c r="BZ41" s="13">
        <v>150</v>
      </c>
      <c r="CA41" s="13"/>
      <c r="CB41" s="13">
        <v>150</v>
      </c>
      <c r="CC41" s="13"/>
      <c r="CD41" s="13"/>
      <c r="CE41" s="13"/>
      <c r="CF41" s="13">
        <v>810</v>
      </c>
      <c r="CG41" s="13"/>
      <c r="CH41" s="13">
        <v>150</v>
      </c>
      <c r="CI41" s="13"/>
      <c r="CJ41" s="13"/>
      <c r="CK41" s="13"/>
      <c r="CL41" s="13"/>
      <c r="CM41" s="13">
        <v>0</v>
      </c>
      <c r="CN41" s="13">
        <v>0</v>
      </c>
      <c r="CO41" s="13"/>
      <c r="CP41" s="13">
        <v>2120</v>
      </c>
      <c r="CQ41" s="13"/>
      <c r="CR41" s="13">
        <v>810</v>
      </c>
      <c r="CS41" s="13"/>
      <c r="CT41" s="13">
        <v>810</v>
      </c>
      <c r="CU41" s="13"/>
      <c r="CV41" s="13"/>
      <c r="CW41" s="13">
        <v>150</v>
      </c>
      <c r="CX41" s="13"/>
      <c r="CY41" s="13"/>
      <c r="CZ41" s="13"/>
      <c r="DA41" s="13"/>
      <c r="DB41" s="13">
        <v>810</v>
      </c>
      <c r="DC41" s="13">
        <v>150</v>
      </c>
      <c r="DD41" s="13">
        <v>150</v>
      </c>
      <c r="DE41" s="13">
        <v>810</v>
      </c>
      <c r="DF41" s="13"/>
      <c r="DG41" s="13"/>
      <c r="DH41" s="13">
        <v>810</v>
      </c>
      <c r="DI41" s="13">
        <v>150</v>
      </c>
      <c r="DJ41" s="13"/>
      <c r="DK41" s="13">
        <v>810</v>
      </c>
      <c r="DL41" s="13">
        <v>0</v>
      </c>
      <c r="DM41" s="13">
        <v>0</v>
      </c>
      <c r="DN41" s="13">
        <v>150</v>
      </c>
      <c r="DO41" s="13">
        <v>810</v>
      </c>
      <c r="DP41" s="13"/>
      <c r="DQ41" s="13">
        <v>810</v>
      </c>
      <c r="DR41" s="13"/>
      <c r="DS41" s="13"/>
      <c r="DT41" s="13"/>
      <c r="DU41" s="13">
        <v>0</v>
      </c>
      <c r="DV41" s="13">
        <v>810</v>
      </c>
      <c r="DW41" s="13"/>
      <c r="DX41" s="13"/>
      <c r="DY41" s="13"/>
      <c r="DZ41" s="13">
        <v>3430</v>
      </c>
      <c r="EA41" s="13">
        <v>810</v>
      </c>
      <c r="EB41" s="13">
        <v>150</v>
      </c>
      <c r="EC41" s="13">
        <v>0</v>
      </c>
      <c r="ED41" s="13"/>
      <c r="EE41" s="13">
        <v>810</v>
      </c>
      <c r="EF41" s="13"/>
      <c r="EG41" s="13"/>
      <c r="EH41" s="13"/>
      <c r="EI41" s="13"/>
      <c r="EJ41" s="13">
        <v>810</v>
      </c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>
        <v>810</v>
      </c>
      <c r="FB41" s="13"/>
      <c r="FC41" s="13"/>
      <c r="FD41" s="13">
        <v>150</v>
      </c>
      <c r="FE41" s="13">
        <v>150</v>
      </c>
      <c r="FF41" s="13"/>
      <c r="FG41" s="13"/>
      <c r="FH41" s="13"/>
      <c r="FI41" s="13">
        <v>810</v>
      </c>
      <c r="FJ41" s="13"/>
      <c r="FK41" s="13"/>
      <c r="FL41" s="13">
        <v>810</v>
      </c>
      <c r="FM41" s="13">
        <v>0</v>
      </c>
      <c r="FN41" s="13"/>
      <c r="FO41" s="13">
        <v>150</v>
      </c>
      <c r="FP41" s="13"/>
      <c r="FQ41" s="13">
        <v>810</v>
      </c>
      <c r="FR41" s="13">
        <v>810</v>
      </c>
      <c r="FS41" s="13"/>
      <c r="FT41" s="13">
        <v>0</v>
      </c>
      <c r="FU41" s="13"/>
      <c r="FV41" s="13"/>
      <c r="FW41" s="13"/>
      <c r="FX41" s="13">
        <v>150</v>
      </c>
      <c r="FY41" s="13"/>
      <c r="FZ41" s="13"/>
      <c r="GA41" s="13"/>
      <c r="GB41" s="13"/>
      <c r="GC41" s="13"/>
      <c r="GD41" s="13"/>
      <c r="GE41" s="13"/>
      <c r="GF41" s="13">
        <v>810</v>
      </c>
      <c r="GG41" s="13"/>
      <c r="GH41" s="13">
        <v>0</v>
      </c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>
        <v>810</v>
      </c>
      <c r="GU41" s="13"/>
      <c r="GV41" s="13"/>
      <c r="GW41" s="13"/>
      <c r="GX41" s="13"/>
      <c r="GY41" s="13"/>
      <c r="GZ41" s="13"/>
      <c r="HA41" s="13"/>
      <c r="HB41" s="13"/>
      <c r="HC41" s="13"/>
      <c r="HD41" s="13">
        <v>810</v>
      </c>
      <c r="HE41" s="13"/>
      <c r="HF41" s="13"/>
      <c r="HG41" s="13"/>
      <c r="HH41" s="13"/>
      <c r="HI41" s="13"/>
      <c r="HJ41" s="13"/>
      <c r="HK41" s="13">
        <v>150</v>
      </c>
      <c r="HL41" s="13"/>
      <c r="HM41" s="13">
        <v>0</v>
      </c>
      <c r="HN41" s="13">
        <v>1620</v>
      </c>
      <c r="HO41" s="13"/>
      <c r="HP41" s="13">
        <v>810</v>
      </c>
      <c r="HQ41" s="13"/>
      <c r="HR41" s="13"/>
      <c r="HS41" s="13"/>
      <c r="HT41" s="13">
        <v>810</v>
      </c>
      <c r="HU41" s="13"/>
      <c r="HV41" s="13"/>
      <c r="HW41" s="13"/>
      <c r="HX41" s="13">
        <v>150</v>
      </c>
      <c r="HY41" s="13">
        <v>810</v>
      </c>
      <c r="HZ41" s="13"/>
      <c r="IA41" s="13"/>
      <c r="IB41" s="13">
        <v>150</v>
      </c>
      <c r="IC41" s="13">
        <v>150</v>
      </c>
      <c r="ID41" s="13">
        <v>150</v>
      </c>
      <c r="IE41" s="13">
        <v>0</v>
      </c>
      <c r="IF41" s="13"/>
      <c r="IG41" s="13">
        <v>0</v>
      </c>
      <c r="IH41" s="13"/>
      <c r="II41" s="13"/>
      <c r="IJ41" s="13">
        <v>2120</v>
      </c>
      <c r="IK41" s="13"/>
      <c r="IL41" s="13">
        <v>150</v>
      </c>
      <c r="IM41" s="13"/>
      <c r="IN41" s="13"/>
      <c r="IO41" s="13">
        <v>0</v>
      </c>
      <c r="IP41" s="13">
        <v>150</v>
      </c>
      <c r="IQ41" s="13">
        <v>810</v>
      </c>
      <c r="IR41" s="13"/>
      <c r="IS41" s="13"/>
      <c r="IT41" s="13"/>
      <c r="IU41" s="13"/>
      <c r="IV41" s="13"/>
      <c r="IW41" s="13"/>
      <c r="IX41" s="13"/>
      <c r="IY41" s="13">
        <v>2120</v>
      </c>
      <c r="IZ41" s="13"/>
      <c r="JA41" s="13"/>
      <c r="JB41" s="13"/>
      <c r="JC41" s="13">
        <v>150</v>
      </c>
      <c r="JD41" s="13"/>
      <c r="JE41" s="13"/>
      <c r="JF41" s="13"/>
      <c r="JG41" s="13"/>
      <c r="JH41" s="13"/>
      <c r="JI41" s="13"/>
      <c r="JJ41" s="13">
        <v>150</v>
      </c>
      <c r="JK41" s="13">
        <v>2120</v>
      </c>
      <c r="JL41" s="13">
        <v>150</v>
      </c>
      <c r="JM41" s="13"/>
      <c r="JN41" s="13">
        <v>810</v>
      </c>
      <c r="JO41" s="13">
        <v>150</v>
      </c>
      <c r="JP41" s="13">
        <v>810</v>
      </c>
      <c r="JQ41" s="13">
        <v>150</v>
      </c>
      <c r="JR41" s="13"/>
      <c r="JS41" s="13"/>
      <c r="JT41" s="13"/>
      <c r="JU41" s="13">
        <v>810</v>
      </c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>
        <v>150</v>
      </c>
      <c r="KH41" s="13"/>
      <c r="KI41" s="13">
        <v>0</v>
      </c>
      <c r="KJ41" s="13"/>
      <c r="KK41" s="13"/>
      <c r="KL41" s="13"/>
      <c r="KM41" s="13"/>
      <c r="KN41" s="13"/>
      <c r="KO41" s="13"/>
      <c r="KP41" s="13">
        <v>0</v>
      </c>
      <c r="KQ41" s="13">
        <v>810</v>
      </c>
      <c r="KR41" s="13">
        <v>150</v>
      </c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13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13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13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3"/>
      <c r="TS41" s="13"/>
      <c r="TT41" s="13"/>
      <c r="TU41" s="13"/>
      <c r="TV41" s="13"/>
      <c r="TW41" s="13"/>
      <c r="TX41" s="13"/>
      <c r="TY41" s="13"/>
      <c r="TZ41" s="13"/>
      <c r="UA41" s="13"/>
      <c r="UB41" s="13"/>
      <c r="UC41" s="13"/>
      <c r="UD41" s="13"/>
      <c r="UE41" s="13"/>
      <c r="UF41" s="13"/>
      <c r="UG41" s="13"/>
      <c r="UH41" s="13"/>
      <c r="UI41" s="13"/>
      <c r="UJ41" s="13"/>
      <c r="UK41" s="13"/>
      <c r="UL41" s="13"/>
      <c r="UM41" s="13"/>
      <c r="UN41" s="13"/>
      <c r="UO41" s="13"/>
      <c r="UP41" s="13"/>
      <c r="UQ41" s="13"/>
      <c r="UR41" s="13"/>
      <c r="US41" s="13"/>
      <c r="UT41" s="13"/>
      <c r="UU41" s="13"/>
      <c r="UV41" s="13"/>
      <c r="UW41" s="13"/>
      <c r="UX41" s="13"/>
      <c r="UY41" s="13"/>
      <c r="UZ41" s="13"/>
      <c r="VA41" s="13"/>
      <c r="VB41" s="13"/>
      <c r="VC41" s="13"/>
      <c r="VD41" s="13"/>
      <c r="VE41" s="13"/>
      <c r="VF41" s="13"/>
      <c r="VG41" s="13"/>
      <c r="VH41" s="13"/>
      <c r="VI41" s="13"/>
      <c r="VJ41" s="13"/>
      <c r="VK41" s="13"/>
      <c r="VL41" s="13"/>
      <c r="VM41" s="13"/>
      <c r="VN41" s="13"/>
      <c r="VO41" s="13"/>
      <c r="VP41" s="13"/>
      <c r="VQ41" s="13"/>
      <c r="VR41" s="13"/>
      <c r="VS41" s="13"/>
      <c r="VT41" s="13"/>
      <c r="VU41" s="13"/>
      <c r="VV41" s="13"/>
      <c r="VW41" s="13"/>
      <c r="VX41" s="13"/>
      <c r="VY41" s="13"/>
      <c r="VZ41" s="13"/>
      <c r="WA41" s="13"/>
      <c r="WB41" s="13"/>
      <c r="WC41" s="13"/>
      <c r="WD41" s="13"/>
      <c r="WE41" s="13"/>
      <c r="WF41" s="13"/>
      <c r="WG41" s="13"/>
      <c r="WH41" s="13"/>
      <c r="WI41" s="13"/>
      <c r="WJ41" s="13"/>
      <c r="WK41" s="13"/>
      <c r="WL41" s="13"/>
      <c r="WM41" s="13"/>
      <c r="WN41" s="13"/>
      <c r="WO41" s="13"/>
      <c r="WP41" s="13"/>
      <c r="WQ41" s="13"/>
      <c r="WR41" s="13"/>
      <c r="WS41" s="13"/>
      <c r="WT41" s="13"/>
      <c r="WU41" s="13"/>
      <c r="WV41" s="13"/>
      <c r="WW41" s="13"/>
      <c r="WX41" s="13"/>
      <c r="WY41" s="13"/>
    </row>
    <row r="42" spans="1:623">
      <c r="A42" s="5" t="s">
        <v>40</v>
      </c>
      <c r="B42" s="9">
        <f t="shared" si="2"/>
        <v>2212.5</v>
      </c>
      <c r="C42" s="12">
        <f t="shared" si="3"/>
        <v>17700</v>
      </c>
      <c r="D42" s="1">
        <f t="shared" si="4"/>
        <v>8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>
        <v>2000</v>
      </c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>
        <v>0</v>
      </c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>
        <v>12000</v>
      </c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>
        <v>1000</v>
      </c>
      <c r="HI42" s="13">
        <v>1000</v>
      </c>
      <c r="HJ42" s="13">
        <v>0</v>
      </c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>
        <v>1000</v>
      </c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>
        <v>700</v>
      </c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3"/>
      <c r="UY42" s="13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3"/>
      <c r="VO42" s="13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3"/>
      <c r="WE42" s="13"/>
      <c r="WF42" s="13"/>
      <c r="WG42" s="13"/>
      <c r="WH42" s="13"/>
      <c r="WI42" s="13"/>
      <c r="WJ42" s="13"/>
      <c r="WK42" s="13"/>
      <c r="WL42" s="13"/>
      <c r="WM42" s="13"/>
      <c r="WN42" s="13"/>
      <c r="WO42" s="13"/>
      <c r="WP42" s="13"/>
      <c r="WQ42" s="13"/>
      <c r="WR42" s="13"/>
      <c r="WS42" s="13"/>
      <c r="WT42" s="13"/>
      <c r="WU42" s="13"/>
      <c r="WV42" s="13"/>
      <c r="WW42" s="13"/>
      <c r="WX42" s="13"/>
      <c r="WY42" s="13"/>
    </row>
    <row r="43" spans="1:623">
      <c r="A43" s="5" t="s">
        <v>41</v>
      </c>
      <c r="B43" s="8" t="s">
        <v>58</v>
      </c>
      <c r="C43" s="12">
        <f t="shared" si="3"/>
        <v>0</v>
      </c>
      <c r="D43" s="1">
        <f t="shared" si="4"/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  <c r="RB43" s="13"/>
      <c r="RC43" s="13"/>
      <c r="RD43" s="13"/>
      <c r="RE43" s="13"/>
      <c r="RF43" s="13"/>
      <c r="RG43" s="13"/>
      <c r="RH43" s="13"/>
      <c r="RI43" s="13"/>
      <c r="RJ43" s="13"/>
      <c r="RK43" s="13"/>
      <c r="RL43" s="13"/>
      <c r="RM43" s="13"/>
      <c r="RN43" s="13"/>
      <c r="RO43" s="13"/>
      <c r="RP43" s="13"/>
      <c r="RQ43" s="13"/>
      <c r="RR43" s="13"/>
      <c r="RS43" s="13"/>
      <c r="RT43" s="13"/>
      <c r="RU43" s="13"/>
      <c r="RV43" s="13"/>
      <c r="RW43" s="13"/>
      <c r="RX43" s="13"/>
      <c r="RY43" s="13"/>
      <c r="RZ43" s="13"/>
      <c r="SA43" s="13"/>
      <c r="SB43" s="13"/>
      <c r="SC43" s="13"/>
      <c r="SD43" s="13"/>
      <c r="SE43" s="13"/>
      <c r="SF43" s="13"/>
      <c r="SG43" s="13"/>
      <c r="SH43" s="13"/>
      <c r="SI43" s="13"/>
      <c r="SJ43" s="13"/>
      <c r="SK43" s="13"/>
      <c r="SL43" s="13"/>
      <c r="SM43" s="13"/>
      <c r="SN43" s="13"/>
      <c r="SO43" s="13"/>
      <c r="SP43" s="13"/>
      <c r="SQ43" s="13"/>
      <c r="SR43" s="13"/>
      <c r="SS43" s="13"/>
      <c r="ST43" s="13"/>
      <c r="SU43" s="13"/>
      <c r="SV43" s="13"/>
      <c r="SW43" s="13"/>
      <c r="SX43" s="13"/>
      <c r="SY43" s="13"/>
      <c r="SZ43" s="13"/>
      <c r="TA43" s="13"/>
      <c r="TB43" s="13"/>
      <c r="TC43" s="13"/>
      <c r="TD43" s="13"/>
      <c r="TE43" s="13"/>
      <c r="TF43" s="13"/>
      <c r="TG43" s="13"/>
      <c r="TH43" s="13"/>
      <c r="TI43" s="13"/>
      <c r="TJ43" s="13"/>
      <c r="TK43" s="13"/>
      <c r="TL43" s="13"/>
      <c r="TM43" s="13"/>
      <c r="TN43" s="13"/>
      <c r="TO43" s="13"/>
      <c r="TP43" s="13"/>
      <c r="TQ43" s="13"/>
      <c r="TR43" s="13"/>
      <c r="TS43" s="13"/>
      <c r="TT43" s="13"/>
      <c r="TU43" s="13"/>
      <c r="TV43" s="13"/>
      <c r="TW43" s="13"/>
      <c r="TX43" s="13"/>
      <c r="TY43" s="13"/>
      <c r="TZ43" s="13"/>
      <c r="UA43" s="13"/>
      <c r="UB43" s="13"/>
      <c r="UC43" s="13"/>
      <c r="UD43" s="13"/>
      <c r="UE43" s="13"/>
      <c r="UF43" s="13"/>
      <c r="UG43" s="13"/>
      <c r="UH43" s="13"/>
      <c r="UI43" s="13"/>
      <c r="UJ43" s="13"/>
      <c r="UK43" s="13"/>
      <c r="UL43" s="13"/>
      <c r="UM43" s="13"/>
      <c r="UN43" s="13"/>
      <c r="UO43" s="13"/>
      <c r="UP43" s="13"/>
      <c r="UQ43" s="13"/>
      <c r="UR43" s="13"/>
      <c r="US43" s="13"/>
      <c r="UT43" s="13"/>
      <c r="UU43" s="13"/>
      <c r="UV43" s="13"/>
      <c r="UW43" s="13"/>
      <c r="UX43" s="13"/>
      <c r="UY43" s="13"/>
      <c r="UZ43" s="13"/>
      <c r="VA43" s="13"/>
      <c r="VB43" s="13"/>
      <c r="VC43" s="13"/>
      <c r="VD43" s="13"/>
      <c r="VE43" s="13"/>
      <c r="VF43" s="13"/>
      <c r="VG43" s="13"/>
      <c r="VH43" s="13"/>
      <c r="VI43" s="13"/>
      <c r="VJ43" s="13"/>
      <c r="VK43" s="13"/>
      <c r="VL43" s="13"/>
      <c r="VM43" s="13"/>
      <c r="VN43" s="13"/>
      <c r="VO43" s="13"/>
      <c r="VP43" s="13"/>
      <c r="VQ43" s="13"/>
      <c r="VR43" s="13"/>
      <c r="VS43" s="13"/>
      <c r="VT43" s="13"/>
      <c r="VU43" s="13"/>
      <c r="VV43" s="13"/>
      <c r="VW43" s="13"/>
      <c r="VX43" s="13"/>
      <c r="VY43" s="13"/>
      <c r="VZ43" s="13"/>
      <c r="WA43" s="13"/>
      <c r="WB43" s="13"/>
      <c r="WC43" s="13"/>
      <c r="WD43" s="13"/>
      <c r="WE43" s="13"/>
      <c r="WF43" s="13"/>
      <c r="WG43" s="13"/>
      <c r="WH43" s="13"/>
      <c r="WI43" s="13"/>
      <c r="WJ43" s="13"/>
      <c r="WK43" s="13"/>
      <c r="WL43" s="13"/>
      <c r="WM43" s="13"/>
      <c r="WN43" s="13"/>
      <c r="WO43" s="13"/>
      <c r="WP43" s="13"/>
      <c r="WQ43" s="13"/>
      <c r="WR43" s="13"/>
      <c r="WS43" s="13"/>
      <c r="WT43" s="13"/>
      <c r="WU43" s="13"/>
      <c r="WV43" s="13"/>
      <c r="WW43" s="13"/>
      <c r="WX43" s="13"/>
      <c r="WY43" s="13"/>
    </row>
    <row r="44" spans="1:623">
      <c r="A44" s="5" t="s">
        <v>42</v>
      </c>
      <c r="B44" s="8" t="s">
        <v>58</v>
      </c>
      <c r="C44" s="12">
        <f t="shared" si="3"/>
        <v>0</v>
      </c>
      <c r="D44" s="1">
        <f t="shared" si="4"/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13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13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13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3"/>
      <c r="TS44" s="13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3"/>
      <c r="UI44" s="13"/>
      <c r="UJ44" s="13"/>
      <c r="UK44" s="13"/>
      <c r="UL44" s="13"/>
      <c r="UM44" s="13"/>
      <c r="UN44" s="13"/>
      <c r="UO44" s="13"/>
      <c r="UP44" s="13"/>
      <c r="UQ44" s="13"/>
      <c r="UR44" s="13"/>
      <c r="US44" s="13"/>
      <c r="UT44" s="13"/>
      <c r="UU44" s="13"/>
      <c r="UV44" s="13"/>
      <c r="UW44" s="13"/>
      <c r="UX44" s="13"/>
      <c r="UY44" s="13"/>
      <c r="UZ44" s="13"/>
      <c r="VA44" s="13"/>
      <c r="VB44" s="13"/>
      <c r="VC44" s="13"/>
      <c r="VD44" s="13"/>
      <c r="VE44" s="13"/>
      <c r="VF44" s="13"/>
      <c r="VG44" s="13"/>
      <c r="VH44" s="13"/>
      <c r="VI44" s="13"/>
      <c r="VJ44" s="13"/>
      <c r="VK44" s="13"/>
      <c r="VL44" s="13"/>
      <c r="VM44" s="13"/>
      <c r="VN44" s="13"/>
      <c r="VO44" s="13"/>
      <c r="VP44" s="13"/>
      <c r="VQ44" s="13"/>
      <c r="VR44" s="13"/>
      <c r="VS44" s="13"/>
      <c r="VT44" s="13"/>
      <c r="VU44" s="13"/>
      <c r="VV44" s="13"/>
      <c r="VW44" s="13"/>
      <c r="VX44" s="13"/>
      <c r="VY44" s="13"/>
      <c r="VZ44" s="13"/>
      <c r="WA44" s="13"/>
      <c r="WB44" s="13"/>
      <c r="WC44" s="13"/>
      <c r="WD44" s="13"/>
      <c r="WE44" s="13"/>
      <c r="WF44" s="13"/>
      <c r="WG44" s="13"/>
      <c r="WH44" s="13"/>
      <c r="WI44" s="13"/>
      <c r="WJ44" s="13"/>
      <c r="WK44" s="13"/>
      <c r="WL44" s="13"/>
      <c r="WM44" s="13"/>
      <c r="WN44" s="13"/>
      <c r="WO44" s="13"/>
      <c r="WP44" s="13"/>
      <c r="WQ44" s="13"/>
      <c r="WR44" s="13"/>
      <c r="WS44" s="13"/>
      <c r="WT44" s="13"/>
      <c r="WU44" s="13"/>
      <c r="WV44" s="13"/>
      <c r="WW44" s="13"/>
      <c r="WX44" s="13"/>
      <c r="WY44" s="13"/>
    </row>
    <row r="45" spans="1:623">
      <c r="A45" s="5" t="s">
        <v>60</v>
      </c>
      <c r="B45" s="9" t="e">
        <f t="shared" ref="B45" si="5">C45/D45</f>
        <v>#DIV/0!</v>
      </c>
      <c r="C45" s="12">
        <f t="shared" si="3"/>
        <v>0</v>
      </c>
      <c r="D45" s="1">
        <f t="shared" si="4"/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  <c r="IZ45" s="13"/>
      <c r="JA45" s="13"/>
      <c r="JB45" s="13"/>
      <c r="JC45" s="13"/>
      <c r="JD45" s="13"/>
      <c r="JE45" s="13"/>
      <c r="JF45" s="13"/>
      <c r="JG45" s="13"/>
      <c r="JH45" s="13"/>
      <c r="JI45" s="13"/>
      <c r="JJ45" s="13"/>
      <c r="JK45" s="13"/>
      <c r="JL45" s="13"/>
      <c r="JM45" s="13"/>
      <c r="JN45" s="13"/>
      <c r="JO45" s="13"/>
      <c r="JP45" s="13"/>
      <c r="JQ45" s="13"/>
      <c r="JR45" s="13"/>
      <c r="JS45" s="13"/>
      <c r="JT45" s="13"/>
      <c r="JU45" s="13"/>
      <c r="JV45" s="13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/>
      <c r="MZ45" s="13"/>
      <c r="NA45" s="13"/>
      <c r="NB45" s="13"/>
      <c r="NC45" s="13"/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  <c r="NQ45" s="13"/>
      <c r="NR45" s="13"/>
      <c r="NS45" s="13"/>
      <c r="NT45" s="13"/>
      <c r="NU45" s="13"/>
      <c r="NV45" s="13"/>
      <c r="NW45" s="13"/>
      <c r="NX45" s="13"/>
      <c r="NY45" s="13"/>
      <c r="NZ45" s="13"/>
      <c r="OA45" s="13"/>
      <c r="OB45" s="13"/>
      <c r="OC45" s="13"/>
      <c r="OD45" s="13"/>
      <c r="OE45" s="13"/>
      <c r="OF45" s="13"/>
      <c r="OG45" s="13"/>
      <c r="OH45" s="13"/>
      <c r="OI45" s="13"/>
      <c r="OJ45" s="13"/>
      <c r="OK45" s="13"/>
      <c r="OL45" s="13"/>
      <c r="OM45" s="13"/>
      <c r="ON45" s="13"/>
      <c r="OO45" s="13"/>
      <c r="OP45" s="13"/>
      <c r="OQ45" s="13"/>
      <c r="OR45" s="13"/>
      <c r="OS45" s="13"/>
      <c r="OT45" s="13"/>
      <c r="OU45" s="13"/>
      <c r="OV45" s="13"/>
      <c r="OW45" s="13"/>
      <c r="OX45" s="13"/>
      <c r="OY45" s="13"/>
      <c r="OZ45" s="13"/>
      <c r="PA45" s="13"/>
      <c r="PB45" s="13"/>
      <c r="PC45" s="13"/>
      <c r="PD45" s="13"/>
      <c r="PE45" s="13"/>
      <c r="PF45" s="13"/>
      <c r="PG45" s="13"/>
      <c r="PH45" s="13"/>
      <c r="PI45" s="13"/>
      <c r="PJ45" s="13"/>
      <c r="PK45" s="13"/>
      <c r="PL45" s="13"/>
      <c r="PM45" s="13"/>
      <c r="PN45" s="13"/>
      <c r="PO45" s="13"/>
      <c r="PP45" s="13"/>
      <c r="PQ45" s="13"/>
      <c r="PR45" s="13"/>
      <c r="PS45" s="13"/>
      <c r="PT45" s="13"/>
      <c r="PU45" s="13"/>
      <c r="PV45" s="13"/>
      <c r="PW45" s="13"/>
      <c r="PX45" s="13"/>
      <c r="PY45" s="13"/>
      <c r="PZ45" s="13"/>
      <c r="QA45" s="13"/>
      <c r="QB45" s="13"/>
      <c r="QC45" s="13"/>
      <c r="QD45" s="13"/>
      <c r="QE45" s="13"/>
      <c r="QF45" s="13"/>
      <c r="QG45" s="13"/>
      <c r="QH45" s="13"/>
      <c r="QI45" s="13"/>
      <c r="QJ45" s="13"/>
      <c r="QK45" s="13"/>
      <c r="QL45" s="13"/>
      <c r="QM45" s="13"/>
      <c r="QN45" s="13"/>
      <c r="QO45" s="13"/>
      <c r="QP45" s="13"/>
      <c r="QQ45" s="13"/>
      <c r="QR45" s="13"/>
      <c r="QS45" s="13"/>
      <c r="QT45" s="13"/>
      <c r="QU45" s="13"/>
      <c r="QV45" s="13"/>
      <c r="QW45" s="13"/>
      <c r="QX45" s="13"/>
      <c r="QY45" s="13"/>
      <c r="QZ45" s="13"/>
      <c r="RA45" s="13"/>
      <c r="RB45" s="13"/>
      <c r="RC45" s="13"/>
      <c r="RD45" s="13"/>
      <c r="RE45" s="13"/>
      <c r="RF45" s="13"/>
      <c r="RG45" s="13"/>
      <c r="RH45" s="13"/>
      <c r="RI45" s="13"/>
      <c r="RJ45" s="13"/>
      <c r="RK45" s="13"/>
      <c r="RL45" s="13"/>
      <c r="RM45" s="13"/>
      <c r="RN45" s="13"/>
      <c r="RO45" s="13"/>
      <c r="RP45" s="13"/>
      <c r="RQ45" s="13"/>
      <c r="RR45" s="13"/>
      <c r="RS45" s="13"/>
      <c r="RT45" s="13"/>
      <c r="RU45" s="13"/>
      <c r="RV45" s="13"/>
      <c r="RW45" s="13"/>
      <c r="RX45" s="13"/>
      <c r="RY45" s="13"/>
      <c r="RZ45" s="13"/>
      <c r="SA45" s="13"/>
      <c r="SB45" s="13"/>
      <c r="SC45" s="13"/>
      <c r="SD45" s="13"/>
      <c r="SE45" s="13"/>
      <c r="SF45" s="13"/>
      <c r="SG45" s="13"/>
      <c r="SH45" s="13"/>
      <c r="SI45" s="13"/>
      <c r="SJ45" s="13"/>
      <c r="SK45" s="13"/>
      <c r="SL45" s="13"/>
      <c r="SM45" s="13"/>
      <c r="SN45" s="13"/>
      <c r="SO45" s="13"/>
      <c r="SP45" s="13"/>
      <c r="SQ45" s="13"/>
      <c r="SR45" s="13"/>
      <c r="SS45" s="13"/>
      <c r="ST45" s="13"/>
      <c r="SU45" s="13"/>
      <c r="SV45" s="13"/>
      <c r="SW45" s="13"/>
      <c r="SX45" s="13"/>
      <c r="SY45" s="13"/>
      <c r="SZ45" s="13"/>
      <c r="TA45" s="13"/>
      <c r="TB45" s="13"/>
      <c r="TC45" s="13"/>
      <c r="TD45" s="13"/>
      <c r="TE45" s="13"/>
      <c r="TF45" s="13"/>
      <c r="TG45" s="13"/>
      <c r="TH45" s="13"/>
      <c r="TI45" s="13"/>
      <c r="TJ45" s="13"/>
      <c r="TK45" s="13"/>
      <c r="TL45" s="13"/>
      <c r="TM45" s="13"/>
      <c r="TN45" s="13"/>
      <c r="TO45" s="13"/>
      <c r="TP45" s="13"/>
      <c r="TQ45" s="13"/>
      <c r="TR45" s="13"/>
      <c r="TS45" s="13"/>
      <c r="TT45" s="13"/>
      <c r="TU45" s="13"/>
      <c r="TV45" s="13"/>
      <c r="TW45" s="13"/>
      <c r="TX45" s="13"/>
      <c r="TY45" s="13"/>
      <c r="TZ45" s="13"/>
      <c r="UA45" s="13"/>
      <c r="UB45" s="13"/>
      <c r="UC45" s="13"/>
      <c r="UD45" s="13"/>
      <c r="UE45" s="13"/>
      <c r="UF45" s="13"/>
      <c r="UG45" s="13"/>
      <c r="UH45" s="13"/>
      <c r="UI45" s="13"/>
      <c r="UJ45" s="13"/>
      <c r="UK45" s="13"/>
      <c r="UL45" s="13"/>
      <c r="UM45" s="13"/>
      <c r="UN45" s="13"/>
      <c r="UO45" s="13"/>
      <c r="UP45" s="13"/>
      <c r="UQ45" s="13"/>
      <c r="UR45" s="13"/>
      <c r="US45" s="13"/>
      <c r="UT45" s="13"/>
      <c r="UU45" s="13"/>
      <c r="UV45" s="13"/>
      <c r="UW45" s="13"/>
      <c r="UX45" s="13"/>
      <c r="UY45" s="13"/>
      <c r="UZ45" s="13"/>
      <c r="VA45" s="13"/>
      <c r="VB45" s="13"/>
      <c r="VC45" s="13"/>
      <c r="VD45" s="13"/>
      <c r="VE45" s="13"/>
      <c r="VF45" s="13"/>
      <c r="VG45" s="13"/>
      <c r="VH45" s="13"/>
      <c r="VI45" s="13"/>
      <c r="VJ45" s="13"/>
      <c r="VK45" s="13"/>
      <c r="VL45" s="13"/>
      <c r="VM45" s="13"/>
      <c r="VN45" s="13"/>
      <c r="VO45" s="13"/>
      <c r="VP45" s="13"/>
      <c r="VQ45" s="13"/>
      <c r="VR45" s="13"/>
      <c r="VS45" s="13"/>
      <c r="VT45" s="13"/>
      <c r="VU45" s="13"/>
      <c r="VV45" s="13"/>
      <c r="VW45" s="13"/>
      <c r="VX45" s="13"/>
      <c r="VY45" s="13"/>
      <c r="VZ45" s="13"/>
      <c r="WA45" s="13"/>
      <c r="WB45" s="13"/>
      <c r="WC45" s="13"/>
      <c r="WD45" s="13"/>
      <c r="WE45" s="13"/>
      <c r="WF45" s="13"/>
      <c r="WG45" s="13"/>
      <c r="WH45" s="13"/>
      <c r="WI45" s="13"/>
      <c r="WJ45" s="13"/>
      <c r="WK45" s="13"/>
      <c r="WL45" s="13"/>
      <c r="WM45" s="13"/>
      <c r="WN45" s="13"/>
      <c r="WO45" s="13"/>
      <c r="WP45" s="13"/>
      <c r="WQ45" s="13"/>
      <c r="WR45" s="13"/>
      <c r="WS45" s="13"/>
      <c r="WT45" s="13"/>
      <c r="WU45" s="13"/>
      <c r="WV45" s="13"/>
      <c r="WW45" s="13"/>
      <c r="WX45" s="13"/>
      <c r="WY45" s="13"/>
    </row>
    <row r="46" spans="1:623">
      <c r="A46" s="5" t="s">
        <v>43</v>
      </c>
      <c r="B46" s="9">
        <f t="shared" si="2"/>
        <v>827.22222222222217</v>
      </c>
      <c r="C46" s="12">
        <f t="shared" si="3"/>
        <v>7445</v>
      </c>
      <c r="D46" s="1">
        <f t="shared" si="4"/>
        <v>9</v>
      </c>
      <c r="E46" s="13"/>
      <c r="F46" s="13"/>
      <c r="G46" s="13"/>
      <c r="H46" s="13"/>
      <c r="I46" s="13"/>
      <c r="J46" s="13">
        <v>500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>
        <v>1240</v>
      </c>
      <c r="BF46" s="13"/>
      <c r="BG46" s="13"/>
      <c r="BH46" s="13"/>
      <c r="BI46" s="13"/>
      <c r="BJ46" s="13"/>
      <c r="BK46" s="13"/>
      <c r="BL46" s="13">
        <v>1240</v>
      </c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>
        <v>1240</v>
      </c>
      <c r="CL46" s="13">
        <v>1240</v>
      </c>
      <c r="CM46" s="13"/>
      <c r="CN46" s="13"/>
      <c r="CO46" s="13">
        <v>500</v>
      </c>
      <c r="CP46" s="13"/>
      <c r="CQ46" s="13"/>
      <c r="CR46" s="13"/>
      <c r="CS46" s="13"/>
      <c r="CT46" s="13"/>
      <c r="CU46" s="13"/>
      <c r="CV46" s="13">
        <v>0</v>
      </c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>
        <v>1135</v>
      </c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>
        <v>350</v>
      </c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13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13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13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3"/>
      <c r="TS46" s="13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3"/>
      <c r="UI46" s="13"/>
      <c r="UJ46" s="13"/>
      <c r="UK46" s="13"/>
      <c r="UL46" s="13"/>
      <c r="UM46" s="13"/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3"/>
      <c r="UY46" s="13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3"/>
      <c r="VO46" s="13"/>
      <c r="VP46" s="13"/>
      <c r="VQ46" s="13"/>
      <c r="VR46" s="13"/>
      <c r="VS46" s="13"/>
      <c r="VT46" s="13"/>
      <c r="VU46" s="13"/>
      <c r="VV46" s="13"/>
      <c r="VW46" s="13"/>
      <c r="VX46" s="13"/>
      <c r="VY46" s="13"/>
      <c r="VZ46" s="13"/>
      <c r="WA46" s="13"/>
      <c r="WB46" s="13"/>
      <c r="WC46" s="13"/>
      <c r="WD46" s="13"/>
      <c r="WE46" s="13"/>
      <c r="WF46" s="13"/>
      <c r="WG46" s="13"/>
      <c r="WH46" s="13"/>
      <c r="WI46" s="13"/>
      <c r="WJ46" s="13"/>
      <c r="WK46" s="13"/>
      <c r="WL46" s="13"/>
      <c r="WM46" s="13"/>
      <c r="WN46" s="13"/>
      <c r="WO46" s="13"/>
      <c r="WP46" s="13"/>
      <c r="WQ46" s="13"/>
      <c r="WR46" s="13"/>
      <c r="WS46" s="13"/>
      <c r="WT46" s="13"/>
      <c r="WU46" s="13"/>
      <c r="WV46" s="13"/>
      <c r="WW46" s="13"/>
      <c r="WX46" s="13"/>
      <c r="WY46" s="13"/>
    </row>
    <row r="47" spans="1:623">
      <c r="A47" s="5" t="s">
        <v>44</v>
      </c>
      <c r="B47" s="8" t="s">
        <v>58</v>
      </c>
      <c r="C47" s="12">
        <f t="shared" si="3"/>
        <v>1630</v>
      </c>
      <c r="D47" s="1">
        <f t="shared" si="4"/>
        <v>3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>
        <v>450</v>
      </c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>
        <v>1180</v>
      </c>
      <c r="CZ47" s="13">
        <v>0</v>
      </c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</row>
    <row r="48" spans="1:623">
      <c r="A48" s="5" t="s">
        <v>45</v>
      </c>
      <c r="B48" s="9" t="e">
        <f t="shared" si="2"/>
        <v>#DIV/0!</v>
      </c>
      <c r="C48" s="12">
        <f t="shared" si="3"/>
        <v>0</v>
      </c>
      <c r="D48" s="1">
        <f t="shared" si="4"/>
        <v>0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13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13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13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3"/>
      <c r="TS48" s="13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3"/>
      <c r="UI48" s="13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3"/>
      <c r="UY48" s="13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3"/>
      <c r="VO48" s="13"/>
      <c r="VP48" s="13"/>
      <c r="VQ48" s="13"/>
      <c r="VR48" s="13"/>
      <c r="VS48" s="13"/>
      <c r="VT48" s="13"/>
      <c r="VU48" s="13"/>
      <c r="VV48" s="13"/>
      <c r="VW48" s="13"/>
      <c r="VX48" s="13"/>
      <c r="VY48" s="13"/>
      <c r="VZ48" s="13"/>
      <c r="WA48" s="13"/>
      <c r="WB48" s="13"/>
      <c r="WC48" s="13"/>
      <c r="WD48" s="13"/>
      <c r="WE48" s="13"/>
      <c r="WF48" s="13"/>
      <c r="WG48" s="13"/>
      <c r="WH48" s="13"/>
      <c r="WI48" s="13"/>
      <c r="WJ48" s="13"/>
      <c r="WK48" s="13"/>
      <c r="WL48" s="13"/>
      <c r="WM48" s="13"/>
      <c r="WN48" s="13"/>
      <c r="WO48" s="13"/>
      <c r="WP48" s="13"/>
      <c r="WQ48" s="13"/>
      <c r="WR48" s="13"/>
      <c r="WS48" s="13"/>
      <c r="WT48" s="13"/>
      <c r="WU48" s="13"/>
      <c r="WV48" s="13"/>
      <c r="WW48" s="13"/>
      <c r="WX48" s="13"/>
      <c r="WY48" s="13"/>
    </row>
    <row r="49" spans="1:623">
      <c r="A49" s="5" t="s">
        <v>46</v>
      </c>
      <c r="B49" s="9">
        <f t="shared" si="2"/>
        <v>566.66666666666663</v>
      </c>
      <c r="C49" s="12">
        <f t="shared" si="3"/>
        <v>3400</v>
      </c>
      <c r="D49" s="1">
        <f t="shared" si="4"/>
        <v>6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>
        <v>930</v>
      </c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>
        <v>0</v>
      </c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>
        <v>0</v>
      </c>
      <c r="FX49" s="13"/>
      <c r="FY49" s="13"/>
      <c r="FZ49" s="13"/>
      <c r="GA49" s="13"/>
      <c r="GB49" s="13"/>
      <c r="GC49" s="13"/>
      <c r="GD49" s="13"/>
      <c r="GE49" s="13"/>
      <c r="GF49" s="13"/>
      <c r="GG49" s="13">
        <v>930</v>
      </c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>
        <v>300</v>
      </c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>
        <v>1240</v>
      </c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/>
      <c r="RH49" s="13"/>
      <c r="RI49" s="13"/>
      <c r="RJ49" s="13"/>
      <c r="RK49" s="13"/>
      <c r="RL49" s="13"/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13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13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13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3"/>
      <c r="TS49" s="13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3"/>
      <c r="UI49" s="13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3"/>
      <c r="UY49" s="13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3"/>
      <c r="VO49" s="13"/>
      <c r="VP49" s="13"/>
      <c r="VQ49" s="13"/>
      <c r="VR49" s="13"/>
      <c r="VS49" s="13"/>
      <c r="VT49" s="13"/>
      <c r="VU49" s="13"/>
      <c r="VV49" s="13"/>
      <c r="VW49" s="13"/>
      <c r="VX49" s="13"/>
      <c r="VY49" s="13"/>
      <c r="VZ49" s="13"/>
      <c r="WA49" s="13"/>
      <c r="WB49" s="13"/>
      <c r="WC49" s="13"/>
      <c r="WD49" s="13"/>
      <c r="WE49" s="13"/>
      <c r="WF49" s="13"/>
      <c r="WG49" s="13"/>
      <c r="WH49" s="13"/>
      <c r="WI49" s="13"/>
      <c r="WJ49" s="13"/>
      <c r="WK49" s="13"/>
      <c r="WL49" s="13"/>
      <c r="WM49" s="13"/>
      <c r="WN49" s="13"/>
      <c r="WO49" s="13"/>
      <c r="WP49" s="13"/>
      <c r="WQ49" s="13"/>
      <c r="WR49" s="13"/>
      <c r="WS49" s="13"/>
      <c r="WT49" s="13"/>
      <c r="WU49" s="13"/>
      <c r="WV49" s="13"/>
      <c r="WW49" s="13"/>
      <c r="WX49" s="13"/>
      <c r="WY49" s="13"/>
    </row>
    <row r="50" spans="1:623">
      <c r="A50" s="5" t="s">
        <v>59</v>
      </c>
      <c r="B50" s="9">
        <f t="shared" si="2"/>
        <v>615</v>
      </c>
      <c r="C50" s="12">
        <f t="shared" si="3"/>
        <v>615</v>
      </c>
      <c r="D50" s="1">
        <f t="shared" si="4"/>
        <v>1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  <c r="JE50" s="13"/>
      <c r="JF50" s="13"/>
      <c r="JG50" s="13"/>
      <c r="JH50" s="13"/>
      <c r="JI50" s="13"/>
      <c r="JJ50" s="13"/>
      <c r="JK50" s="13"/>
      <c r="JL50" s="13"/>
      <c r="JM50" s="13"/>
      <c r="JN50" s="13"/>
      <c r="JO50" s="13"/>
      <c r="JP50" s="13"/>
      <c r="JQ50" s="13"/>
      <c r="JR50" s="13"/>
      <c r="JS50" s="13"/>
      <c r="JT50" s="13"/>
      <c r="JU50" s="13"/>
      <c r="JV50" s="13"/>
      <c r="JW50" s="13"/>
      <c r="JX50" s="13"/>
      <c r="JY50" s="13"/>
      <c r="JZ50" s="13"/>
      <c r="KA50" s="13"/>
      <c r="KB50" s="13"/>
      <c r="KC50" s="13"/>
      <c r="KD50" s="13">
        <v>615</v>
      </c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  <c r="PX50" s="13"/>
      <c r="PY50" s="13"/>
      <c r="PZ50" s="13"/>
      <c r="QA50" s="13"/>
      <c r="QB50" s="13"/>
      <c r="QC50" s="13"/>
      <c r="QD50" s="13"/>
      <c r="QE50" s="13"/>
      <c r="QF50" s="13"/>
      <c r="QG50" s="13"/>
      <c r="QH50" s="13"/>
      <c r="QI50" s="13"/>
      <c r="QJ50" s="13"/>
      <c r="QK50" s="13"/>
      <c r="QL50" s="13"/>
      <c r="QM50" s="13"/>
      <c r="QN50" s="13"/>
      <c r="QO50" s="13"/>
      <c r="QP50" s="13"/>
      <c r="QQ50" s="13"/>
      <c r="QR50" s="13"/>
      <c r="QS50" s="13"/>
      <c r="QT50" s="13"/>
      <c r="QU50" s="13"/>
      <c r="QV50" s="13"/>
      <c r="QW50" s="13"/>
      <c r="QX50" s="13"/>
      <c r="QY50" s="13"/>
      <c r="QZ50" s="13"/>
      <c r="RA50" s="13"/>
      <c r="RB50" s="13"/>
      <c r="RC50" s="13"/>
      <c r="RD50" s="13"/>
      <c r="RE50" s="13"/>
      <c r="RF50" s="13"/>
      <c r="RG50" s="13"/>
      <c r="RH50" s="13"/>
      <c r="RI50" s="13"/>
      <c r="RJ50" s="13"/>
      <c r="RK50" s="13"/>
      <c r="RL50" s="13"/>
      <c r="RM50" s="13"/>
      <c r="RN50" s="13"/>
      <c r="RO50" s="13"/>
      <c r="RP50" s="13"/>
      <c r="RQ50" s="13"/>
      <c r="RR50" s="13"/>
      <c r="RS50" s="13"/>
      <c r="RT50" s="13"/>
      <c r="RU50" s="13"/>
      <c r="RV50" s="13"/>
      <c r="RW50" s="13"/>
      <c r="RX50" s="13"/>
      <c r="RY50" s="13"/>
      <c r="RZ50" s="13"/>
      <c r="SA50" s="13"/>
      <c r="SB50" s="13"/>
      <c r="SC50" s="13"/>
      <c r="SD50" s="13"/>
      <c r="SE50" s="13"/>
      <c r="SF50" s="13"/>
      <c r="SG50" s="13"/>
      <c r="SH50" s="13"/>
      <c r="SI50" s="13"/>
      <c r="SJ50" s="13"/>
      <c r="SK50" s="13"/>
      <c r="SL50" s="13"/>
      <c r="SM50" s="13"/>
      <c r="SN50" s="13"/>
      <c r="SO50" s="13"/>
      <c r="SP50" s="13"/>
      <c r="SQ50" s="13"/>
      <c r="SR50" s="13"/>
      <c r="SS50" s="13"/>
      <c r="ST50" s="13"/>
      <c r="SU50" s="13"/>
      <c r="SV50" s="13"/>
      <c r="SW50" s="13"/>
      <c r="SX50" s="13"/>
      <c r="SY50" s="13"/>
      <c r="SZ50" s="13"/>
      <c r="TA50" s="13"/>
      <c r="TB50" s="13"/>
      <c r="TC50" s="13"/>
      <c r="TD50" s="13"/>
      <c r="TE50" s="13"/>
      <c r="TF50" s="13"/>
      <c r="TG50" s="13"/>
      <c r="TH50" s="13"/>
      <c r="TI50" s="13"/>
      <c r="TJ50" s="13"/>
      <c r="TK50" s="13"/>
      <c r="TL50" s="13"/>
      <c r="TM50" s="13"/>
      <c r="TN50" s="13"/>
      <c r="TO50" s="13"/>
      <c r="TP50" s="13"/>
      <c r="TQ50" s="13"/>
      <c r="TR50" s="13"/>
      <c r="TS50" s="13"/>
      <c r="TT50" s="13"/>
      <c r="TU50" s="13"/>
      <c r="TV50" s="13"/>
      <c r="TW50" s="13"/>
      <c r="TX50" s="13"/>
      <c r="TY50" s="13"/>
      <c r="TZ50" s="13"/>
      <c r="UA50" s="13"/>
      <c r="UB50" s="13"/>
      <c r="UC50" s="13"/>
      <c r="UD50" s="13"/>
      <c r="UE50" s="13"/>
      <c r="UF50" s="13"/>
      <c r="UG50" s="13"/>
      <c r="UH50" s="13"/>
      <c r="UI50" s="13"/>
      <c r="UJ50" s="13"/>
      <c r="UK50" s="13"/>
      <c r="UL50" s="13"/>
      <c r="UM50" s="13"/>
      <c r="UN50" s="13"/>
      <c r="UO50" s="13"/>
      <c r="UP50" s="13"/>
      <c r="UQ50" s="13"/>
      <c r="UR50" s="13"/>
      <c r="US50" s="13"/>
      <c r="UT50" s="13"/>
      <c r="UU50" s="13"/>
      <c r="UV50" s="13"/>
      <c r="UW50" s="13"/>
      <c r="UX50" s="13"/>
      <c r="UY50" s="13"/>
      <c r="UZ50" s="13"/>
      <c r="VA50" s="13"/>
      <c r="VB50" s="13"/>
      <c r="VC50" s="13"/>
      <c r="VD50" s="13"/>
      <c r="VE50" s="13"/>
      <c r="VF50" s="13"/>
      <c r="VG50" s="13"/>
      <c r="VH50" s="13"/>
      <c r="VI50" s="13"/>
      <c r="VJ50" s="13"/>
      <c r="VK50" s="13"/>
      <c r="VL50" s="13"/>
      <c r="VM50" s="13"/>
      <c r="VN50" s="13"/>
      <c r="VO50" s="13"/>
      <c r="VP50" s="13"/>
      <c r="VQ50" s="13"/>
      <c r="VR50" s="13"/>
      <c r="VS50" s="13"/>
      <c r="VT50" s="13"/>
      <c r="VU50" s="13"/>
      <c r="VV50" s="13"/>
      <c r="VW50" s="13"/>
      <c r="VX50" s="13"/>
      <c r="VY50" s="13"/>
      <c r="VZ50" s="13"/>
      <c r="WA50" s="13"/>
      <c r="WB50" s="13"/>
      <c r="WC50" s="13"/>
      <c r="WD50" s="13"/>
      <c r="WE50" s="13"/>
      <c r="WF50" s="13"/>
      <c r="WG50" s="13"/>
      <c r="WH50" s="13"/>
      <c r="WI50" s="13"/>
      <c r="WJ50" s="13"/>
      <c r="WK50" s="13"/>
      <c r="WL50" s="13"/>
      <c r="WM50" s="13"/>
      <c r="WN50" s="13"/>
      <c r="WO50" s="13"/>
      <c r="WP50" s="13"/>
      <c r="WQ50" s="13"/>
      <c r="WR50" s="13"/>
      <c r="WS50" s="13"/>
      <c r="WT50" s="13"/>
      <c r="WU50" s="13"/>
      <c r="WV50" s="13"/>
      <c r="WW50" s="13"/>
      <c r="WX50" s="13"/>
      <c r="WY50" s="13"/>
    </row>
    <row r="51" spans="1:623">
      <c r="A51" s="5" t="s">
        <v>47</v>
      </c>
      <c r="B51" s="8" t="s">
        <v>58</v>
      </c>
      <c r="C51" s="12">
        <f t="shared" si="3"/>
        <v>0</v>
      </c>
      <c r="D51" s="1">
        <f t="shared" si="4"/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/>
      <c r="OF51" s="13"/>
      <c r="OG51" s="13"/>
      <c r="OH51" s="13"/>
      <c r="OI51" s="13"/>
      <c r="OJ51" s="13"/>
      <c r="OK51" s="13"/>
      <c r="OL51" s="13"/>
      <c r="OM51" s="13"/>
      <c r="ON51" s="13"/>
      <c r="OO51" s="13"/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  <c r="PX51" s="13"/>
      <c r="PY51" s="13"/>
      <c r="PZ51" s="13"/>
      <c r="QA51" s="13"/>
      <c r="QB51" s="13"/>
      <c r="QC51" s="13"/>
      <c r="QD51" s="13"/>
      <c r="QE51" s="13"/>
      <c r="QF51" s="13"/>
      <c r="QG51" s="13"/>
      <c r="QH51" s="13"/>
      <c r="QI51" s="13"/>
      <c r="QJ51" s="13"/>
      <c r="QK51" s="13"/>
      <c r="QL51" s="13"/>
      <c r="QM51" s="13"/>
      <c r="QN51" s="13"/>
      <c r="QO51" s="13"/>
      <c r="QP51" s="13"/>
      <c r="QQ51" s="13"/>
      <c r="QR51" s="13"/>
      <c r="QS51" s="13"/>
      <c r="QT51" s="13"/>
      <c r="QU51" s="13"/>
      <c r="QV51" s="13"/>
      <c r="QW51" s="13"/>
      <c r="QX51" s="13"/>
      <c r="QY51" s="13"/>
      <c r="QZ51" s="13"/>
      <c r="RA51" s="13"/>
      <c r="RB51" s="13"/>
      <c r="RC51" s="13"/>
      <c r="RD51" s="13"/>
      <c r="RE51" s="13"/>
      <c r="RF51" s="13"/>
      <c r="RG51" s="13"/>
      <c r="RH51" s="13"/>
      <c r="RI51" s="13"/>
      <c r="RJ51" s="13"/>
      <c r="RK51" s="13"/>
      <c r="RL51" s="13"/>
      <c r="RM51" s="13"/>
      <c r="RN51" s="13"/>
      <c r="RO51" s="13"/>
      <c r="RP51" s="13"/>
      <c r="RQ51" s="13"/>
      <c r="RR51" s="13"/>
      <c r="RS51" s="13"/>
      <c r="RT51" s="13"/>
      <c r="RU51" s="13"/>
      <c r="RV51" s="13"/>
      <c r="RW51" s="13"/>
      <c r="RX51" s="13"/>
      <c r="RY51" s="13"/>
      <c r="RZ51" s="13"/>
      <c r="SA51" s="13"/>
      <c r="SB51" s="13"/>
      <c r="SC51" s="13"/>
      <c r="SD51" s="13"/>
      <c r="SE51" s="13"/>
      <c r="SF51" s="13"/>
      <c r="SG51" s="13"/>
      <c r="SH51" s="13"/>
      <c r="SI51" s="13"/>
      <c r="SJ51" s="13"/>
      <c r="SK51" s="13"/>
      <c r="SL51" s="13"/>
      <c r="SM51" s="13"/>
      <c r="SN51" s="13"/>
      <c r="SO51" s="13"/>
      <c r="SP51" s="13"/>
      <c r="SQ51" s="13"/>
      <c r="SR51" s="13"/>
      <c r="SS51" s="13"/>
      <c r="ST51" s="13"/>
      <c r="SU51" s="13"/>
      <c r="SV51" s="13"/>
      <c r="SW51" s="13"/>
      <c r="SX51" s="13"/>
      <c r="SY51" s="13"/>
      <c r="SZ51" s="13"/>
      <c r="TA51" s="13"/>
      <c r="TB51" s="13"/>
      <c r="TC51" s="13"/>
      <c r="TD51" s="13"/>
      <c r="TE51" s="13"/>
      <c r="TF51" s="13"/>
      <c r="TG51" s="13"/>
      <c r="TH51" s="13"/>
      <c r="TI51" s="13"/>
      <c r="TJ51" s="13"/>
      <c r="TK51" s="13"/>
      <c r="TL51" s="13"/>
      <c r="TM51" s="13"/>
      <c r="TN51" s="13"/>
      <c r="TO51" s="13"/>
      <c r="TP51" s="13"/>
      <c r="TQ51" s="13"/>
      <c r="TR51" s="13"/>
      <c r="TS51" s="13"/>
      <c r="TT51" s="13"/>
      <c r="TU51" s="13"/>
      <c r="TV51" s="13"/>
      <c r="TW51" s="13"/>
      <c r="TX51" s="13"/>
      <c r="TY51" s="13"/>
      <c r="TZ51" s="13"/>
      <c r="UA51" s="13"/>
      <c r="UB51" s="13"/>
      <c r="UC51" s="13"/>
      <c r="UD51" s="13"/>
      <c r="UE51" s="13"/>
      <c r="UF51" s="13"/>
      <c r="UG51" s="13"/>
      <c r="UH51" s="13"/>
      <c r="UI51" s="13"/>
      <c r="UJ51" s="13"/>
      <c r="UK51" s="13"/>
      <c r="UL51" s="13"/>
      <c r="UM51" s="13"/>
      <c r="UN51" s="13"/>
      <c r="UO51" s="13"/>
      <c r="UP51" s="13"/>
      <c r="UQ51" s="13"/>
      <c r="UR51" s="13"/>
      <c r="US51" s="13"/>
      <c r="UT51" s="13"/>
      <c r="UU51" s="13"/>
      <c r="UV51" s="13"/>
      <c r="UW51" s="13"/>
      <c r="UX51" s="13"/>
      <c r="UY51" s="13"/>
      <c r="UZ51" s="13"/>
      <c r="VA51" s="13"/>
      <c r="VB51" s="13"/>
      <c r="VC51" s="13"/>
      <c r="VD51" s="13"/>
      <c r="VE51" s="13"/>
      <c r="VF51" s="13"/>
      <c r="VG51" s="13"/>
      <c r="VH51" s="13"/>
      <c r="VI51" s="13"/>
      <c r="VJ51" s="13"/>
      <c r="VK51" s="13"/>
      <c r="VL51" s="13"/>
      <c r="VM51" s="13"/>
      <c r="VN51" s="13"/>
      <c r="VO51" s="13"/>
      <c r="VP51" s="13"/>
      <c r="VQ51" s="13"/>
      <c r="VR51" s="13"/>
      <c r="VS51" s="13"/>
      <c r="VT51" s="13"/>
      <c r="VU51" s="13"/>
      <c r="VV51" s="13"/>
      <c r="VW51" s="13"/>
      <c r="VX51" s="13"/>
      <c r="VY51" s="13"/>
      <c r="VZ51" s="13"/>
      <c r="WA51" s="13"/>
      <c r="WB51" s="13"/>
      <c r="WC51" s="13"/>
      <c r="WD51" s="13"/>
      <c r="WE51" s="13"/>
      <c r="WF51" s="13"/>
      <c r="WG51" s="13"/>
      <c r="WH51" s="13"/>
      <c r="WI51" s="13"/>
      <c r="WJ51" s="13"/>
      <c r="WK51" s="13"/>
      <c r="WL51" s="13"/>
      <c r="WM51" s="13"/>
      <c r="WN51" s="13"/>
      <c r="WO51" s="13"/>
      <c r="WP51" s="13"/>
      <c r="WQ51" s="13"/>
      <c r="WR51" s="13"/>
      <c r="WS51" s="13"/>
      <c r="WT51" s="13"/>
      <c r="WU51" s="13"/>
      <c r="WV51" s="13"/>
      <c r="WW51" s="13"/>
      <c r="WX51" s="13"/>
      <c r="WY51" s="13"/>
    </row>
    <row r="52" spans="1:623">
      <c r="A52" s="5" t="s">
        <v>48</v>
      </c>
      <c r="B52" s="9">
        <f t="shared" si="2"/>
        <v>540</v>
      </c>
      <c r="C52" s="12">
        <f t="shared" si="3"/>
        <v>1620</v>
      </c>
      <c r="D52" s="1">
        <f t="shared" si="4"/>
        <v>3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>
        <v>1020</v>
      </c>
      <c r="CJ52" s="13">
        <v>300</v>
      </c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>
        <v>300</v>
      </c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  <c r="JE52" s="13"/>
      <c r="JF52" s="13"/>
      <c r="JG52" s="13"/>
      <c r="JH52" s="13"/>
      <c r="JI52" s="13"/>
      <c r="JJ52" s="13"/>
      <c r="JK52" s="13"/>
      <c r="JL52" s="13"/>
      <c r="JM52" s="13"/>
      <c r="JN52" s="13"/>
      <c r="JO52" s="13"/>
      <c r="JP52" s="13"/>
      <c r="JQ52" s="13"/>
      <c r="JR52" s="13"/>
      <c r="JS52" s="13"/>
      <c r="JT52" s="13"/>
      <c r="JU52" s="13"/>
      <c r="JV52" s="13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/>
      <c r="QB52" s="13"/>
      <c r="QC52" s="13"/>
      <c r="QD52" s="13"/>
      <c r="QE52" s="13"/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13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13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13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3"/>
      <c r="TS52" s="13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3"/>
      <c r="UI52" s="13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3"/>
      <c r="UY52" s="13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3"/>
      <c r="VO52" s="13"/>
      <c r="VP52" s="13"/>
      <c r="VQ52" s="13"/>
      <c r="VR52" s="13"/>
      <c r="VS52" s="13"/>
      <c r="VT52" s="13"/>
      <c r="VU52" s="13"/>
      <c r="VV52" s="13"/>
      <c r="VW52" s="13"/>
      <c r="VX52" s="13"/>
      <c r="VY52" s="13"/>
      <c r="VZ52" s="13"/>
      <c r="WA52" s="13"/>
      <c r="WB52" s="13"/>
      <c r="WC52" s="13"/>
      <c r="WD52" s="13"/>
      <c r="WE52" s="13"/>
      <c r="WF52" s="13"/>
      <c r="WG52" s="13"/>
      <c r="WH52" s="13"/>
      <c r="WI52" s="13"/>
      <c r="WJ52" s="13"/>
      <c r="WK52" s="13"/>
      <c r="WL52" s="13"/>
      <c r="WM52" s="13"/>
      <c r="WN52" s="13"/>
      <c r="WO52" s="13"/>
      <c r="WP52" s="13"/>
      <c r="WQ52" s="13"/>
      <c r="WR52" s="13"/>
      <c r="WS52" s="13"/>
      <c r="WT52" s="13"/>
      <c r="WU52" s="13"/>
      <c r="WV52" s="13"/>
      <c r="WW52" s="13"/>
      <c r="WX52" s="13"/>
      <c r="WY52" s="13"/>
    </row>
    <row r="53" spans="1:623">
      <c r="A53" s="5" t="s">
        <v>56</v>
      </c>
      <c r="B53" s="9">
        <f t="shared" si="2"/>
        <v>800</v>
      </c>
      <c r="C53" s="12">
        <f t="shared" si="3"/>
        <v>1600</v>
      </c>
      <c r="D53" s="1">
        <f t="shared" si="4"/>
        <v>2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>
        <v>1600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>
        <v>0</v>
      </c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3"/>
      <c r="KO53" s="13"/>
      <c r="KP53" s="13"/>
      <c r="KQ53" s="13"/>
      <c r="KR53" s="13"/>
      <c r="KS53" s="13"/>
      <c r="KT53" s="13"/>
      <c r="KU53" s="13"/>
      <c r="KV53" s="13"/>
      <c r="KW53" s="13"/>
      <c r="KX53" s="13"/>
      <c r="KY53" s="13"/>
      <c r="KZ53" s="13"/>
      <c r="LA53" s="13"/>
      <c r="LB53" s="13"/>
      <c r="LC53" s="13"/>
      <c r="LD53" s="13"/>
      <c r="LE53" s="13"/>
      <c r="LF53" s="13"/>
      <c r="LG53" s="13"/>
      <c r="LH53" s="13"/>
      <c r="LI53" s="13"/>
      <c r="LJ53" s="13"/>
      <c r="LK53" s="13"/>
      <c r="LL53" s="13"/>
      <c r="LM53" s="13"/>
      <c r="LN53" s="13"/>
      <c r="LO53" s="13"/>
      <c r="LP53" s="13"/>
      <c r="LQ53" s="13"/>
      <c r="LR53" s="13"/>
      <c r="LS53" s="13"/>
      <c r="LT53" s="13"/>
      <c r="LU53" s="13"/>
      <c r="LV53" s="13"/>
      <c r="LW53" s="13"/>
      <c r="LX53" s="13"/>
      <c r="LY53" s="13"/>
      <c r="LZ53" s="13"/>
      <c r="MA53" s="13"/>
      <c r="MB53" s="13"/>
      <c r="MC53" s="13"/>
      <c r="MD53" s="13"/>
      <c r="ME53" s="13"/>
      <c r="MF53" s="13"/>
      <c r="MG53" s="13"/>
      <c r="MH53" s="13"/>
      <c r="MI53" s="13"/>
      <c r="MJ53" s="13"/>
      <c r="MK53" s="13"/>
      <c r="ML53" s="13"/>
      <c r="MM53" s="13"/>
      <c r="MN53" s="13"/>
      <c r="MO53" s="13"/>
      <c r="MP53" s="13"/>
      <c r="MQ53" s="13"/>
      <c r="MR53" s="13"/>
      <c r="MS53" s="13"/>
      <c r="MT53" s="13"/>
      <c r="MU53" s="13"/>
      <c r="MV53" s="13"/>
      <c r="MW53" s="13"/>
      <c r="MX53" s="13"/>
      <c r="MY53" s="13"/>
      <c r="MZ53" s="13"/>
      <c r="NA53" s="13"/>
      <c r="NB53" s="13"/>
      <c r="NC53" s="13"/>
      <c r="ND53" s="13"/>
      <c r="NE53" s="13"/>
      <c r="NF53" s="13"/>
      <c r="NG53" s="13"/>
      <c r="NH53" s="13"/>
      <c r="NI53" s="13"/>
      <c r="NJ53" s="13"/>
      <c r="NK53" s="13"/>
      <c r="NL53" s="13"/>
      <c r="NM53" s="13"/>
      <c r="NN53" s="13"/>
      <c r="NO53" s="13"/>
      <c r="NP53" s="13"/>
      <c r="NQ53" s="13"/>
      <c r="NR53" s="13"/>
      <c r="NS53" s="13"/>
      <c r="NT53" s="13"/>
      <c r="NU53" s="13"/>
      <c r="NV53" s="13"/>
      <c r="NW53" s="13"/>
      <c r="NX53" s="13"/>
      <c r="NY53" s="13"/>
      <c r="NZ53" s="13"/>
      <c r="OA53" s="13"/>
      <c r="OB53" s="13"/>
      <c r="OC53" s="13"/>
      <c r="OD53" s="13"/>
      <c r="OE53" s="13"/>
      <c r="OF53" s="13"/>
      <c r="OG53" s="13"/>
      <c r="OH53" s="13"/>
      <c r="OI53" s="13"/>
      <c r="OJ53" s="13"/>
      <c r="OK53" s="13"/>
      <c r="OL53" s="13"/>
      <c r="OM53" s="13"/>
      <c r="ON53" s="13"/>
      <c r="OO53" s="13"/>
      <c r="OP53" s="13"/>
      <c r="OQ53" s="13"/>
      <c r="OR53" s="13"/>
      <c r="OS53" s="13"/>
      <c r="OT53" s="13"/>
      <c r="OU53" s="13"/>
      <c r="OV53" s="13"/>
      <c r="OW53" s="13"/>
      <c r="OX53" s="13"/>
      <c r="OY53" s="13"/>
      <c r="OZ53" s="13"/>
      <c r="PA53" s="13"/>
      <c r="PB53" s="13"/>
      <c r="PC53" s="13"/>
      <c r="PD53" s="13"/>
      <c r="PE53" s="13"/>
      <c r="PF53" s="13"/>
      <c r="PG53" s="13"/>
      <c r="PH53" s="13"/>
      <c r="PI53" s="13"/>
      <c r="PJ53" s="13"/>
      <c r="PK53" s="13"/>
      <c r="PL53" s="13"/>
      <c r="PM53" s="13"/>
      <c r="PN53" s="13"/>
      <c r="PO53" s="13"/>
      <c r="PP53" s="13"/>
      <c r="PQ53" s="13"/>
      <c r="PR53" s="13"/>
      <c r="PS53" s="13"/>
      <c r="PT53" s="13"/>
      <c r="PU53" s="13"/>
      <c r="PV53" s="13"/>
      <c r="PW53" s="13"/>
      <c r="PX53" s="13"/>
      <c r="PY53" s="13"/>
      <c r="PZ53" s="13"/>
      <c r="QA53" s="13"/>
      <c r="QB53" s="13"/>
      <c r="QC53" s="13"/>
      <c r="QD53" s="13"/>
      <c r="QE53" s="13"/>
      <c r="QF53" s="13"/>
      <c r="QG53" s="13"/>
      <c r="QH53" s="13"/>
      <c r="QI53" s="13"/>
      <c r="QJ53" s="13"/>
      <c r="QK53" s="13"/>
      <c r="QL53" s="13"/>
      <c r="QM53" s="13"/>
      <c r="QN53" s="13"/>
      <c r="QO53" s="13"/>
      <c r="QP53" s="13"/>
      <c r="QQ53" s="13"/>
      <c r="QR53" s="13"/>
      <c r="QS53" s="13"/>
      <c r="QT53" s="13"/>
      <c r="QU53" s="13"/>
      <c r="QV53" s="13"/>
      <c r="QW53" s="13"/>
      <c r="QX53" s="13"/>
      <c r="QY53" s="13"/>
      <c r="QZ53" s="13"/>
      <c r="RA53" s="13"/>
      <c r="RB53" s="13"/>
      <c r="RC53" s="13"/>
      <c r="RD53" s="13"/>
      <c r="RE53" s="13"/>
      <c r="RF53" s="13"/>
      <c r="RG53" s="13"/>
      <c r="RH53" s="13"/>
      <c r="RI53" s="13"/>
      <c r="RJ53" s="13"/>
      <c r="RK53" s="13"/>
      <c r="RL53" s="13"/>
      <c r="RM53" s="13"/>
      <c r="RN53" s="13"/>
      <c r="RO53" s="13"/>
      <c r="RP53" s="13"/>
      <c r="RQ53" s="13"/>
      <c r="RR53" s="13"/>
      <c r="RS53" s="13"/>
      <c r="RT53" s="13"/>
      <c r="RU53" s="13"/>
      <c r="RV53" s="13"/>
      <c r="RW53" s="13"/>
      <c r="RX53" s="13"/>
      <c r="RY53" s="13"/>
      <c r="RZ53" s="13"/>
      <c r="SA53" s="13"/>
      <c r="SB53" s="13"/>
      <c r="SC53" s="13"/>
      <c r="SD53" s="13"/>
      <c r="SE53" s="13"/>
      <c r="SF53" s="13"/>
      <c r="SG53" s="13"/>
      <c r="SH53" s="13"/>
      <c r="SI53" s="13"/>
      <c r="SJ53" s="13"/>
      <c r="SK53" s="13"/>
      <c r="SL53" s="13"/>
      <c r="SM53" s="13"/>
      <c r="SN53" s="13"/>
      <c r="SO53" s="13"/>
      <c r="SP53" s="13"/>
      <c r="SQ53" s="13"/>
      <c r="SR53" s="13"/>
      <c r="SS53" s="13"/>
      <c r="ST53" s="13"/>
      <c r="SU53" s="13"/>
      <c r="SV53" s="13"/>
      <c r="SW53" s="13"/>
      <c r="SX53" s="13"/>
      <c r="SY53" s="13"/>
      <c r="SZ53" s="13"/>
      <c r="TA53" s="13"/>
      <c r="TB53" s="13"/>
      <c r="TC53" s="13"/>
      <c r="TD53" s="13"/>
      <c r="TE53" s="13"/>
      <c r="TF53" s="13"/>
      <c r="TG53" s="13"/>
      <c r="TH53" s="13"/>
      <c r="TI53" s="13"/>
      <c r="TJ53" s="13"/>
      <c r="TK53" s="13"/>
      <c r="TL53" s="13"/>
      <c r="TM53" s="13"/>
      <c r="TN53" s="13"/>
      <c r="TO53" s="13"/>
      <c r="TP53" s="13"/>
      <c r="TQ53" s="13"/>
      <c r="TR53" s="13"/>
      <c r="TS53" s="13"/>
      <c r="TT53" s="13"/>
      <c r="TU53" s="13"/>
      <c r="TV53" s="13"/>
      <c r="TW53" s="13"/>
      <c r="TX53" s="13"/>
      <c r="TY53" s="13"/>
      <c r="TZ53" s="13"/>
      <c r="UA53" s="13"/>
      <c r="UB53" s="13"/>
      <c r="UC53" s="13"/>
      <c r="UD53" s="13"/>
      <c r="UE53" s="13"/>
      <c r="UF53" s="13"/>
      <c r="UG53" s="13"/>
      <c r="UH53" s="13"/>
      <c r="UI53" s="13"/>
      <c r="UJ53" s="13"/>
      <c r="UK53" s="13"/>
      <c r="UL53" s="13"/>
      <c r="UM53" s="13"/>
      <c r="UN53" s="13"/>
      <c r="UO53" s="13"/>
      <c r="UP53" s="13"/>
      <c r="UQ53" s="13"/>
      <c r="UR53" s="13"/>
      <c r="US53" s="13"/>
      <c r="UT53" s="13"/>
      <c r="UU53" s="13"/>
      <c r="UV53" s="13"/>
      <c r="UW53" s="13"/>
      <c r="UX53" s="13"/>
      <c r="UY53" s="13"/>
      <c r="UZ53" s="13"/>
      <c r="VA53" s="13"/>
      <c r="VB53" s="13"/>
      <c r="VC53" s="13"/>
      <c r="VD53" s="13"/>
      <c r="VE53" s="13"/>
      <c r="VF53" s="13"/>
      <c r="VG53" s="13"/>
      <c r="VH53" s="13"/>
      <c r="VI53" s="13"/>
      <c r="VJ53" s="13"/>
      <c r="VK53" s="13"/>
      <c r="VL53" s="13"/>
      <c r="VM53" s="13"/>
      <c r="VN53" s="13"/>
      <c r="VO53" s="13"/>
      <c r="VP53" s="13"/>
      <c r="VQ53" s="13"/>
      <c r="VR53" s="13"/>
      <c r="VS53" s="13"/>
      <c r="VT53" s="13"/>
      <c r="VU53" s="13"/>
      <c r="VV53" s="13"/>
      <c r="VW53" s="13"/>
      <c r="VX53" s="13"/>
      <c r="VY53" s="13"/>
      <c r="VZ53" s="13"/>
      <c r="WA53" s="13"/>
      <c r="WB53" s="13"/>
      <c r="WC53" s="13"/>
      <c r="WD53" s="13"/>
      <c r="WE53" s="13"/>
      <c r="WF53" s="13"/>
      <c r="WG53" s="13"/>
      <c r="WH53" s="13"/>
      <c r="WI53" s="13"/>
      <c r="WJ53" s="13"/>
      <c r="WK53" s="13"/>
      <c r="WL53" s="13"/>
      <c r="WM53" s="13"/>
      <c r="WN53" s="13"/>
      <c r="WO53" s="13"/>
      <c r="WP53" s="13"/>
      <c r="WQ53" s="13"/>
      <c r="WR53" s="13"/>
      <c r="WS53" s="13"/>
      <c r="WT53" s="13"/>
      <c r="WU53" s="13"/>
      <c r="WV53" s="13"/>
      <c r="WW53" s="13"/>
      <c r="WX53" s="13"/>
      <c r="WY53" s="13"/>
    </row>
    <row r="54" spans="1:623">
      <c r="A54" s="5" t="s">
        <v>49</v>
      </c>
      <c r="B54" s="8" t="s">
        <v>58</v>
      </c>
      <c r="C54" s="12">
        <f t="shared" si="3"/>
        <v>300</v>
      </c>
      <c r="D54" s="1">
        <f t="shared" si="4"/>
        <v>1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>
        <v>300</v>
      </c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/>
      <c r="KP54" s="13"/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/>
      <c r="LT54" s="13"/>
      <c r="LU54" s="13"/>
      <c r="LV54" s="13"/>
      <c r="LW54" s="13"/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  <c r="PX54" s="13"/>
      <c r="PY54" s="13"/>
      <c r="PZ54" s="13"/>
      <c r="QA54" s="13"/>
      <c r="QB54" s="13"/>
      <c r="QC54" s="13"/>
      <c r="QD54" s="13"/>
      <c r="QE54" s="13"/>
      <c r="QF54" s="13"/>
      <c r="QG54" s="13"/>
      <c r="QH54" s="13"/>
      <c r="QI54" s="13"/>
      <c r="QJ54" s="13"/>
      <c r="QK54" s="13"/>
      <c r="QL54" s="13"/>
      <c r="QM54" s="13"/>
      <c r="QN54" s="13"/>
      <c r="QO54" s="13"/>
      <c r="QP54" s="13"/>
      <c r="QQ54" s="13"/>
      <c r="QR54" s="13"/>
      <c r="QS54" s="13"/>
      <c r="QT54" s="13"/>
      <c r="QU54" s="13"/>
      <c r="QV54" s="13"/>
      <c r="QW54" s="13"/>
      <c r="QX54" s="13"/>
      <c r="QY54" s="13"/>
      <c r="QZ54" s="13"/>
      <c r="RA54" s="13"/>
      <c r="RB54" s="13"/>
      <c r="RC54" s="13"/>
      <c r="RD54" s="13"/>
      <c r="RE54" s="13"/>
      <c r="RF54" s="13"/>
      <c r="RG54" s="13"/>
      <c r="RH54" s="13"/>
      <c r="RI54" s="13"/>
      <c r="RJ54" s="13"/>
      <c r="RK54" s="13"/>
      <c r="RL54" s="13"/>
      <c r="RM54" s="13"/>
      <c r="RN54" s="13"/>
      <c r="RO54" s="13"/>
      <c r="RP54" s="13"/>
      <c r="RQ54" s="13"/>
      <c r="RR54" s="13"/>
      <c r="RS54" s="13"/>
      <c r="RT54" s="13"/>
      <c r="RU54" s="13"/>
      <c r="RV54" s="13"/>
      <c r="RW54" s="13"/>
      <c r="RX54" s="13"/>
      <c r="RY54" s="13"/>
      <c r="RZ54" s="13"/>
      <c r="SA54" s="13"/>
      <c r="SB54" s="13"/>
      <c r="SC54" s="13"/>
      <c r="SD54" s="13"/>
      <c r="SE54" s="13"/>
      <c r="SF54" s="13"/>
      <c r="SG54" s="13"/>
      <c r="SH54" s="13"/>
      <c r="SI54" s="13"/>
      <c r="SJ54" s="13"/>
      <c r="SK54" s="13"/>
      <c r="SL54" s="13"/>
      <c r="SM54" s="13"/>
      <c r="SN54" s="13"/>
      <c r="SO54" s="13"/>
      <c r="SP54" s="13"/>
      <c r="SQ54" s="13"/>
      <c r="SR54" s="13"/>
      <c r="SS54" s="13"/>
      <c r="ST54" s="13"/>
      <c r="SU54" s="13"/>
      <c r="SV54" s="13"/>
      <c r="SW54" s="13"/>
      <c r="SX54" s="13"/>
      <c r="SY54" s="13"/>
      <c r="SZ54" s="13"/>
      <c r="TA54" s="13"/>
      <c r="TB54" s="13"/>
      <c r="TC54" s="13"/>
      <c r="TD54" s="13"/>
      <c r="TE54" s="13"/>
      <c r="TF54" s="13"/>
      <c r="TG54" s="13"/>
      <c r="TH54" s="13"/>
      <c r="TI54" s="13"/>
      <c r="TJ54" s="13"/>
      <c r="TK54" s="13"/>
      <c r="TL54" s="13"/>
      <c r="TM54" s="13"/>
      <c r="TN54" s="13"/>
      <c r="TO54" s="13"/>
      <c r="TP54" s="13"/>
      <c r="TQ54" s="13"/>
      <c r="TR54" s="13"/>
      <c r="TS54" s="13"/>
      <c r="TT54" s="13"/>
      <c r="TU54" s="13"/>
      <c r="TV54" s="13"/>
      <c r="TW54" s="13"/>
      <c r="TX54" s="13"/>
      <c r="TY54" s="13"/>
      <c r="TZ54" s="13"/>
      <c r="UA54" s="13"/>
      <c r="UB54" s="13"/>
      <c r="UC54" s="13"/>
      <c r="UD54" s="13"/>
      <c r="UE54" s="13"/>
      <c r="UF54" s="13"/>
      <c r="UG54" s="13"/>
      <c r="UH54" s="13"/>
      <c r="UI54" s="13"/>
      <c r="UJ54" s="13"/>
      <c r="UK54" s="13"/>
      <c r="UL54" s="13"/>
      <c r="UM54" s="13"/>
      <c r="UN54" s="13"/>
      <c r="UO54" s="13"/>
      <c r="UP54" s="13"/>
      <c r="UQ54" s="13"/>
      <c r="UR54" s="13"/>
      <c r="US54" s="13"/>
      <c r="UT54" s="13"/>
      <c r="UU54" s="13"/>
      <c r="UV54" s="13"/>
      <c r="UW54" s="13"/>
      <c r="UX54" s="13"/>
      <c r="UY54" s="13"/>
      <c r="UZ54" s="13"/>
      <c r="VA54" s="13"/>
      <c r="VB54" s="13"/>
      <c r="VC54" s="13"/>
      <c r="VD54" s="13"/>
      <c r="VE54" s="13"/>
      <c r="VF54" s="13"/>
      <c r="VG54" s="13"/>
      <c r="VH54" s="13"/>
      <c r="VI54" s="13"/>
      <c r="VJ54" s="13"/>
      <c r="VK54" s="13"/>
      <c r="VL54" s="13"/>
      <c r="VM54" s="13"/>
      <c r="VN54" s="13"/>
      <c r="VO54" s="13"/>
      <c r="VP54" s="13"/>
      <c r="VQ54" s="13"/>
      <c r="VR54" s="13"/>
      <c r="VS54" s="13"/>
      <c r="VT54" s="13"/>
      <c r="VU54" s="13"/>
      <c r="VV54" s="13"/>
      <c r="VW54" s="13"/>
      <c r="VX54" s="13"/>
      <c r="VY54" s="13"/>
      <c r="VZ54" s="13"/>
      <c r="WA54" s="13"/>
      <c r="WB54" s="13"/>
      <c r="WC54" s="13"/>
      <c r="WD54" s="13"/>
      <c r="WE54" s="13"/>
      <c r="WF54" s="13"/>
      <c r="WG54" s="13"/>
      <c r="WH54" s="13"/>
      <c r="WI54" s="13"/>
      <c r="WJ54" s="13"/>
      <c r="WK54" s="13"/>
      <c r="WL54" s="13"/>
      <c r="WM54" s="13"/>
      <c r="WN54" s="13"/>
      <c r="WO54" s="13"/>
      <c r="WP54" s="13"/>
      <c r="WQ54" s="13"/>
      <c r="WR54" s="13"/>
      <c r="WS54" s="13"/>
      <c r="WT54" s="13"/>
      <c r="WU54" s="13"/>
      <c r="WV54" s="13"/>
      <c r="WW54" s="13"/>
      <c r="WX54" s="13"/>
      <c r="WY54" s="13"/>
    </row>
    <row r="55" spans="1:623">
      <c r="A55" s="5" t="s">
        <v>50</v>
      </c>
      <c r="B55" s="8" t="s">
        <v>58</v>
      </c>
      <c r="C55" s="12">
        <f t="shared" si="3"/>
        <v>0</v>
      </c>
      <c r="D55" s="1">
        <f t="shared" si="4"/>
        <v>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13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13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13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3"/>
      <c r="TS55" s="13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3"/>
      <c r="UI55" s="13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3"/>
      <c r="UY55" s="13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3"/>
      <c r="VO55" s="13"/>
      <c r="VP55" s="13"/>
      <c r="VQ55" s="13"/>
      <c r="VR55" s="13"/>
      <c r="VS55" s="13"/>
      <c r="VT55" s="13"/>
      <c r="VU55" s="13"/>
      <c r="VV55" s="13"/>
      <c r="VW55" s="13"/>
      <c r="VX55" s="13"/>
      <c r="VY55" s="13"/>
      <c r="VZ55" s="13"/>
      <c r="WA55" s="13"/>
      <c r="WB55" s="13"/>
      <c r="WC55" s="13"/>
      <c r="WD55" s="13"/>
      <c r="WE55" s="13"/>
      <c r="WF55" s="13"/>
      <c r="WG55" s="13"/>
      <c r="WH55" s="13"/>
      <c r="WI55" s="13"/>
      <c r="WJ55" s="13"/>
      <c r="WK55" s="13"/>
      <c r="WL55" s="13"/>
      <c r="WM55" s="13"/>
      <c r="WN55" s="13"/>
      <c r="WO55" s="13"/>
      <c r="WP55" s="13"/>
      <c r="WQ55" s="13"/>
      <c r="WR55" s="13"/>
      <c r="WS55" s="13"/>
      <c r="WT55" s="13"/>
      <c r="WU55" s="13"/>
      <c r="WV55" s="13"/>
      <c r="WW55" s="13"/>
      <c r="WX55" s="13"/>
      <c r="WY55" s="13"/>
    </row>
    <row r="56" spans="1:623">
      <c r="A56" s="5" t="s">
        <v>51</v>
      </c>
      <c r="B56" s="8" t="s">
        <v>58</v>
      </c>
      <c r="C56" s="12">
        <f t="shared" si="3"/>
        <v>0</v>
      </c>
      <c r="D56" s="1">
        <f t="shared" si="4"/>
        <v>0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/>
      <c r="QB56" s="13"/>
      <c r="QC56" s="13"/>
      <c r="QD56" s="13"/>
      <c r="QE56" s="13"/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13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13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13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3"/>
      <c r="TS56" s="13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3"/>
      <c r="UI56" s="13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3"/>
      <c r="UY56" s="13"/>
      <c r="UZ56" s="13"/>
      <c r="VA56" s="13"/>
      <c r="VB56" s="13"/>
      <c r="VC56" s="13"/>
      <c r="VD56" s="13"/>
      <c r="VE56" s="13"/>
      <c r="VF56" s="13"/>
      <c r="VG56" s="13"/>
      <c r="VH56" s="13"/>
      <c r="VI56" s="13"/>
      <c r="VJ56" s="13"/>
      <c r="VK56" s="13"/>
      <c r="VL56" s="13"/>
      <c r="VM56" s="13"/>
      <c r="VN56" s="13"/>
      <c r="VO56" s="13"/>
      <c r="VP56" s="13"/>
      <c r="VQ56" s="13"/>
      <c r="VR56" s="13"/>
      <c r="VS56" s="13"/>
      <c r="VT56" s="13"/>
      <c r="VU56" s="13"/>
      <c r="VV56" s="13"/>
      <c r="VW56" s="13"/>
      <c r="VX56" s="13"/>
      <c r="VY56" s="13"/>
      <c r="VZ56" s="13"/>
      <c r="WA56" s="13"/>
      <c r="WB56" s="13"/>
      <c r="WC56" s="13"/>
      <c r="WD56" s="13"/>
      <c r="WE56" s="13"/>
      <c r="WF56" s="13"/>
      <c r="WG56" s="13"/>
      <c r="WH56" s="13"/>
      <c r="WI56" s="13"/>
      <c r="WJ56" s="13"/>
      <c r="WK56" s="13"/>
      <c r="WL56" s="13"/>
      <c r="WM56" s="13"/>
      <c r="WN56" s="13"/>
      <c r="WO56" s="13"/>
      <c r="WP56" s="13"/>
      <c r="WQ56" s="13"/>
      <c r="WR56" s="13"/>
      <c r="WS56" s="13"/>
      <c r="WT56" s="13"/>
      <c r="WU56" s="13"/>
      <c r="WV56" s="13"/>
      <c r="WW56" s="13"/>
      <c r="WX56" s="13"/>
      <c r="WY56" s="13"/>
    </row>
    <row r="57" spans="1:623">
      <c r="A57" s="5" t="s">
        <v>52</v>
      </c>
      <c r="B57" s="8" t="s">
        <v>58</v>
      </c>
      <c r="C57" s="12">
        <f t="shared" si="3"/>
        <v>0</v>
      </c>
      <c r="D57" s="1">
        <f t="shared" si="4"/>
        <v>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</row>
    <row r="58" spans="1:623">
      <c r="A58" s="5" t="s">
        <v>53</v>
      </c>
      <c r="B58" s="8" t="s">
        <v>58</v>
      </c>
      <c r="C58" s="12">
        <f t="shared" si="3"/>
        <v>1950</v>
      </c>
      <c r="D58" s="1">
        <f t="shared" si="4"/>
        <v>1</v>
      </c>
      <c r="E58" s="13"/>
      <c r="F58" s="13"/>
      <c r="G58" s="13"/>
      <c r="H58" s="13"/>
      <c r="I58" s="13"/>
      <c r="J58" s="13"/>
      <c r="K58" s="13"/>
      <c r="L58" s="13"/>
      <c r="M58" s="13"/>
      <c r="N58" s="13">
        <v>1950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</row>
    <row r="59" spans="1:623">
      <c r="A59" s="5"/>
      <c r="B59" s="8"/>
      <c r="C59" s="1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</row>
    <row r="60" spans="1:623">
      <c r="A60" s="5" t="s">
        <v>54</v>
      </c>
      <c r="B60" s="9">
        <f t="shared" si="2"/>
        <v>1937.3408921933085</v>
      </c>
      <c r="C60" s="12">
        <f>SUM(C2:C58)</f>
        <v>521144.7</v>
      </c>
      <c r="D60" s="1">
        <f>SUM(D2:D58)</f>
        <v>269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>
        <f t="shared" ref="RI60" si="6">SUM(RI2:RI58)</f>
        <v>0</v>
      </c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</row>
    <row r="61" spans="1:623"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/>
      <c r="QB61" s="13"/>
      <c r="QC61" s="13"/>
      <c r="QD61" s="13"/>
      <c r="QE61" s="13"/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13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13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13"/>
      <c r="TD61" s="13"/>
      <c r="TE61" s="13"/>
      <c r="TF61" s="13"/>
      <c r="TG61" s="13"/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3"/>
      <c r="TS61" s="13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3"/>
      <c r="UI61" s="13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3"/>
      <c r="UY61" s="13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3"/>
      <c r="VO61" s="13"/>
      <c r="VP61" s="13"/>
      <c r="VQ61" s="13"/>
      <c r="VR61" s="13"/>
      <c r="VS61" s="13"/>
      <c r="VT61" s="13"/>
      <c r="VU61" s="13"/>
      <c r="VV61" s="13"/>
      <c r="VW61" s="13"/>
      <c r="VX61" s="13"/>
      <c r="VY61" s="13"/>
      <c r="VZ61" s="13"/>
      <c r="WA61" s="13"/>
      <c r="WB61" s="13"/>
      <c r="WC61" s="13"/>
      <c r="WD61" s="13"/>
      <c r="WE61" s="13"/>
      <c r="WF61" s="13"/>
      <c r="WG61" s="13"/>
      <c r="WH61" s="13"/>
      <c r="WI61" s="13"/>
      <c r="WJ61" s="13"/>
      <c r="WK61" s="13"/>
      <c r="WL61" s="13"/>
      <c r="WM61" s="13"/>
      <c r="WN61" s="13"/>
      <c r="WO61" s="13"/>
      <c r="WP61" s="13"/>
      <c r="WQ61" s="13"/>
      <c r="WR61" s="13"/>
      <c r="WS61" s="13"/>
      <c r="WT61" s="13"/>
      <c r="WU61" s="13"/>
      <c r="WV61" s="13"/>
      <c r="WW61" s="13"/>
      <c r="WX61" s="13"/>
      <c r="WY61" s="13"/>
    </row>
    <row r="62" spans="1:623">
      <c r="A62" s="6"/>
      <c r="B62" s="6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</row>
    <row r="63" spans="1:623"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  <c r="UT63" s="13"/>
      <c r="UU63" s="13"/>
      <c r="UV63" s="13"/>
      <c r="UW63" s="13"/>
      <c r="UX63" s="13"/>
      <c r="UY63" s="13"/>
      <c r="UZ63" s="13"/>
      <c r="VA63" s="13"/>
      <c r="VB63" s="13"/>
      <c r="VC63" s="13"/>
      <c r="VD63" s="13"/>
      <c r="VE63" s="13"/>
      <c r="VF63" s="13"/>
      <c r="VG63" s="13"/>
      <c r="VH63" s="13"/>
      <c r="VI63" s="13"/>
      <c r="VJ63" s="13"/>
      <c r="VK63" s="13"/>
      <c r="VL63" s="13"/>
      <c r="VM63" s="13"/>
      <c r="VN63" s="13"/>
      <c r="VO63" s="13"/>
      <c r="VP63" s="13"/>
      <c r="VQ63" s="13"/>
      <c r="VR63" s="13"/>
      <c r="VS63" s="13"/>
      <c r="VT63" s="13"/>
      <c r="VU63" s="13"/>
      <c r="VV63" s="13"/>
      <c r="VW63" s="13"/>
      <c r="VX63" s="13"/>
      <c r="VY63" s="13"/>
      <c r="VZ63" s="13"/>
      <c r="WA63" s="13"/>
      <c r="WB63" s="13"/>
      <c r="WC63" s="13"/>
      <c r="WD63" s="13"/>
      <c r="WE63" s="13"/>
      <c r="WF63" s="13"/>
      <c r="WG63" s="13"/>
      <c r="WH63" s="13"/>
      <c r="WI63" s="13"/>
      <c r="WJ63" s="13"/>
      <c r="WK63" s="13"/>
      <c r="WL63" s="13"/>
      <c r="WM63" s="13"/>
      <c r="WN63" s="13"/>
      <c r="WO63" s="13"/>
      <c r="WP63" s="13"/>
      <c r="WQ63" s="13"/>
      <c r="WR63" s="13"/>
      <c r="WS63" s="13"/>
      <c r="WT63" s="13"/>
      <c r="WU63" s="13"/>
      <c r="WV63" s="13"/>
      <c r="WW63" s="13"/>
      <c r="WX63" s="13"/>
      <c r="WY63" s="13"/>
    </row>
    <row r="64" spans="1:623"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  <c r="PX64" s="13"/>
      <c r="PY64" s="13"/>
      <c r="PZ64" s="13"/>
      <c r="QA64" s="13"/>
      <c r="QB64" s="13"/>
      <c r="QC64" s="13"/>
      <c r="QD64" s="13"/>
      <c r="QE64" s="13"/>
      <c r="QF64" s="13"/>
      <c r="QG64" s="13"/>
      <c r="QH64" s="13"/>
      <c r="QI64" s="13"/>
      <c r="QJ64" s="13"/>
      <c r="QK64" s="13"/>
      <c r="QL64" s="13"/>
      <c r="QM64" s="13"/>
      <c r="QN64" s="13"/>
      <c r="QO64" s="13"/>
      <c r="QP64" s="13"/>
      <c r="QQ64" s="13"/>
      <c r="QR64" s="13"/>
      <c r="QS64" s="13"/>
      <c r="QT64" s="13"/>
      <c r="QU64" s="13"/>
      <c r="QV64" s="13"/>
      <c r="QW64" s="13"/>
      <c r="QX64" s="13"/>
      <c r="QY64" s="13"/>
      <c r="QZ64" s="13"/>
      <c r="RA64" s="13"/>
      <c r="RB64" s="13"/>
      <c r="RC64" s="13"/>
      <c r="RD64" s="13"/>
      <c r="RE64" s="13"/>
      <c r="RF64" s="13"/>
      <c r="RG64" s="13"/>
      <c r="RH64" s="13"/>
      <c r="RI64" s="13"/>
      <c r="RJ64" s="13"/>
      <c r="RK64" s="13"/>
      <c r="RL64" s="13"/>
      <c r="RM64" s="13"/>
      <c r="RN64" s="13"/>
      <c r="RO64" s="13"/>
      <c r="RP64" s="13"/>
      <c r="RQ64" s="13"/>
      <c r="RR64" s="13"/>
      <c r="RS64" s="13"/>
      <c r="RT64" s="13"/>
      <c r="RU64" s="13"/>
      <c r="RV64" s="13"/>
      <c r="RW64" s="13"/>
      <c r="RX64" s="13"/>
      <c r="RY64" s="13"/>
      <c r="RZ64" s="13"/>
      <c r="SA64" s="13"/>
      <c r="SB64" s="13"/>
      <c r="SC64" s="13"/>
      <c r="SD64" s="13"/>
      <c r="SE64" s="13"/>
      <c r="SF64" s="13"/>
      <c r="SG64" s="13"/>
      <c r="SH64" s="13"/>
      <c r="SI64" s="13"/>
      <c r="SJ64" s="13"/>
      <c r="SK64" s="13"/>
      <c r="SL64" s="13"/>
      <c r="SM64" s="13"/>
      <c r="SN64" s="13"/>
      <c r="SO64" s="13"/>
      <c r="SP64" s="13"/>
      <c r="SQ64" s="13"/>
      <c r="SR64" s="13"/>
      <c r="SS64" s="13"/>
      <c r="ST64" s="13"/>
      <c r="SU64" s="13"/>
      <c r="SV64" s="13"/>
      <c r="SW64" s="13"/>
      <c r="SX64" s="13"/>
      <c r="SY64" s="13"/>
      <c r="SZ64" s="13"/>
      <c r="TA64" s="13"/>
      <c r="TB64" s="13"/>
      <c r="TC64" s="13"/>
      <c r="TD64" s="13"/>
      <c r="TE64" s="13"/>
      <c r="TF64" s="13"/>
      <c r="TG64" s="13"/>
      <c r="TH64" s="13"/>
      <c r="TI64" s="13"/>
      <c r="TJ64" s="13"/>
      <c r="TK64" s="13"/>
      <c r="TL64" s="13"/>
      <c r="TM64" s="13"/>
      <c r="TN64" s="13"/>
      <c r="TO64" s="13"/>
      <c r="TP64" s="13"/>
      <c r="TQ64" s="13"/>
      <c r="TR64" s="13"/>
      <c r="TS64" s="13"/>
      <c r="TT64" s="13"/>
      <c r="TU64" s="13"/>
      <c r="TV64" s="13"/>
      <c r="TW64" s="13"/>
      <c r="TX64" s="13"/>
      <c r="TY64" s="13"/>
      <c r="TZ64" s="13"/>
      <c r="UA64" s="13"/>
      <c r="UB64" s="13"/>
      <c r="UC64" s="13"/>
      <c r="UD64" s="13"/>
      <c r="UE64" s="13"/>
      <c r="UF64" s="13"/>
      <c r="UG64" s="13"/>
      <c r="UH64" s="13"/>
      <c r="UI64" s="13"/>
      <c r="UJ64" s="13"/>
      <c r="UK64" s="13"/>
      <c r="UL64" s="13"/>
      <c r="UM64" s="13"/>
      <c r="UN64" s="13"/>
      <c r="UO64" s="13"/>
      <c r="UP64" s="13"/>
      <c r="UQ64" s="13"/>
      <c r="UR64" s="13"/>
      <c r="US64" s="13"/>
      <c r="UT64" s="13"/>
      <c r="UU64" s="13"/>
      <c r="UV64" s="13"/>
      <c r="UW64" s="13"/>
      <c r="UX64" s="13"/>
      <c r="UY64" s="13"/>
      <c r="UZ64" s="13"/>
      <c r="VA64" s="13"/>
      <c r="VB64" s="13"/>
      <c r="VC64" s="13"/>
      <c r="VD64" s="13"/>
      <c r="VE64" s="13"/>
      <c r="VF64" s="13"/>
      <c r="VG64" s="13"/>
      <c r="VH64" s="13"/>
      <c r="VI64" s="13"/>
      <c r="VJ64" s="13"/>
      <c r="VK64" s="13"/>
      <c r="VL64" s="13"/>
      <c r="VM64" s="13"/>
      <c r="VN64" s="13"/>
      <c r="VO64" s="13"/>
      <c r="VP64" s="13"/>
      <c r="VQ64" s="13"/>
      <c r="VR64" s="13"/>
      <c r="VS64" s="13"/>
      <c r="VT64" s="13"/>
      <c r="VU64" s="13"/>
      <c r="VV64" s="13"/>
      <c r="VW64" s="13"/>
      <c r="VX64" s="13"/>
      <c r="VY64" s="13"/>
      <c r="VZ64" s="13"/>
      <c r="WA64" s="13"/>
      <c r="WB64" s="13"/>
      <c r="WC64" s="13"/>
      <c r="WD64" s="13"/>
      <c r="WE64" s="13"/>
      <c r="WF64" s="13"/>
      <c r="WG64" s="13"/>
      <c r="WH64" s="13"/>
      <c r="WI64" s="13"/>
      <c r="WJ64" s="13"/>
      <c r="WK64" s="13"/>
      <c r="WL64" s="13"/>
      <c r="WM64" s="13"/>
      <c r="WN64" s="13"/>
      <c r="WO64" s="13"/>
      <c r="WP64" s="13"/>
      <c r="WQ64" s="13"/>
      <c r="WR64" s="13"/>
      <c r="WS64" s="13"/>
      <c r="WT64" s="13"/>
      <c r="WU64" s="13"/>
      <c r="WV64" s="13"/>
      <c r="WW64" s="13"/>
      <c r="WX64" s="13"/>
      <c r="WY64" s="13"/>
    </row>
    <row r="65" spans="5:623"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  <c r="UT65" s="13"/>
      <c r="UU65" s="13"/>
      <c r="UV65" s="13"/>
      <c r="UW65" s="13"/>
      <c r="UX65" s="13"/>
      <c r="UY65" s="13"/>
      <c r="UZ65" s="13"/>
      <c r="VA65" s="13"/>
      <c r="VB65" s="13"/>
      <c r="VC65" s="13"/>
      <c r="VD65" s="13"/>
      <c r="VE65" s="13"/>
      <c r="VF65" s="13"/>
      <c r="VG65" s="13"/>
      <c r="VH65" s="13"/>
      <c r="VI65" s="13"/>
      <c r="VJ65" s="13"/>
      <c r="VK65" s="13"/>
      <c r="VL65" s="13"/>
      <c r="VM65" s="13"/>
      <c r="VN65" s="13"/>
      <c r="VO65" s="13"/>
      <c r="VP65" s="13"/>
      <c r="VQ65" s="13"/>
      <c r="VR65" s="13"/>
      <c r="VS65" s="13"/>
      <c r="VT65" s="13"/>
      <c r="VU65" s="13"/>
      <c r="VV65" s="13"/>
      <c r="VW65" s="13"/>
      <c r="VX65" s="13"/>
      <c r="VY65" s="13"/>
      <c r="VZ65" s="13"/>
      <c r="WA65" s="13"/>
      <c r="WB65" s="13"/>
      <c r="WC65" s="13"/>
      <c r="WD65" s="13"/>
      <c r="WE65" s="13"/>
      <c r="WF65" s="13"/>
      <c r="WG65" s="13"/>
      <c r="WH65" s="13"/>
      <c r="WI65" s="13"/>
      <c r="WJ65" s="13"/>
      <c r="WK65" s="13"/>
      <c r="WL65" s="13"/>
      <c r="WM65" s="13"/>
      <c r="WN65" s="13"/>
      <c r="WO65" s="13"/>
      <c r="WP65" s="13"/>
      <c r="WQ65" s="13"/>
      <c r="WR65" s="13"/>
      <c r="WS65" s="13"/>
      <c r="WT65" s="13"/>
      <c r="WU65" s="13"/>
      <c r="WV65" s="13"/>
      <c r="WW65" s="13"/>
      <c r="WX65" s="13"/>
      <c r="WY65" s="13"/>
    </row>
    <row r="66" spans="5:623"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  <c r="MY66" s="13"/>
      <c r="MZ66" s="13"/>
      <c r="NA66" s="13"/>
      <c r="NB66" s="13"/>
      <c r="NC66" s="13"/>
      <c r="ND66" s="13"/>
      <c r="NE66" s="13"/>
      <c r="NF66" s="13"/>
      <c r="NG66" s="13"/>
      <c r="NH66" s="13"/>
      <c r="NI66" s="13"/>
      <c r="NJ66" s="13"/>
      <c r="NK66" s="13"/>
      <c r="NL66" s="13"/>
      <c r="NM66" s="13"/>
      <c r="NN66" s="13"/>
      <c r="NO66" s="13"/>
      <c r="NP66" s="13"/>
      <c r="NQ66" s="13"/>
      <c r="NR66" s="13"/>
      <c r="NS66" s="13"/>
      <c r="NT66" s="13"/>
      <c r="NU66" s="13"/>
      <c r="NV66" s="13"/>
      <c r="NW66" s="13"/>
      <c r="NX66" s="13"/>
      <c r="NY66" s="13"/>
      <c r="NZ66" s="13"/>
      <c r="OA66" s="13"/>
      <c r="OB66" s="13"/>
      <c r="OC66" s="13"/>
      <c r="OD66" s="13"/>
      <c r="OE66" s="13"/>
      <c r="OF66" s="13"/>
      <c r="OG66" s="13"/>
      <c r="OH66" s="13"/>
      <c r="OI66" s="13"/>
      <c r="OJ66" s="13"/>
      <c r="OK66" s="13"/>
      <c r="OL66" s="13"/>
      <c r="OM66" s="13"/>
      <c r="ON66" s="13"/>
      <c r="OO66" s="13"/>
      <c r="OP66" s="13"/>
      <c r="OQ66" s="13"/>
      <c r="OR66" s="13"/>
      <c r="OS66" s="13"/>
      <c r="OT66" s="13"/>
      <c r="OU66" s="13"/>
      <c r="OV66" s="13"/>
      <c r="OW66" s="13"/>
      <c r="OX66" s="13"/>
      <c r="OY66" s="13"/>
      <c r="OZ66" s="13"/>
      <c r="PA66" s="13"/>
      <c r="PB66" s="13"/>
      <c r="PC66" s="13"/>
      <c r="PD66" s="13"/>
      <c r="PE66" s="13"/>
      <c r="PF66" s="13"/>
      <c r="PG66" s="13"/>
      <c r="PH66" s="13"/>
      <c r="PI66" s="13"/>
      <c r="PJ66" s="13"/>
      <c r="PK66" s="13"/>
      <c r="PL66" s="13"/>
      <c r="PM66" s="13"/>
      <c r="PN66" s="13"/>
      <c r="PO66" s="13"/>
      <c r="PP66" s="13"/>
      <c r="PQ66" s="13"/>
      <c r="PR66" s="13"/>
      <c r="PS66" s="13"/>
      <c r="PT66" s="13"/>
      <c r="PU66" s="13"/>
      <c r="PV66" s="13"/>
      <c r="PW66" s="13"/>
      <c r="PX66" s="13"/>
      <c r="PY66" s="13"/>
      <c r="PZ66" s="13"/>
      <c r="QA66" s="13"/>
      <c r="QB66" s="13"/>
      <c r="QC66" s="13"/>
      <c r="QD66" s="13"/>
      <c r="QE66" s="13"/>
      <c r="QF66" s="13"/>
      <c r="QG66" s="13"/>
      <c r="QH66" s="13"/>
      <c r="QI66" s="13"/>
      <c r="QJ66" s="13"/>
      <c r="QK66" s="13"/>
      <c r="QL66" s="13"/>
      <c r="QM66" s="13"/>
      <c r="QN66" s="13"/>
      <c r="QO66" s="13"/>
      <c r="QP66" s="13"/>
      <c r="QQ66" s="13"/>
      <c r="QR66" s="13"/>
      <c r="QS66" s="13"/>
      <c r="QT66" s="13"/>
      <c r="QU66" s="13"/>
      <c r="QV66" s="13"/>
      <c r="QW66" s="13"/>
      <c r="QX66" s="13"/>
      <c r="QY66" s="13"/>
      <c r="QZ66" s="13"/>
      <c r="RA66" s="13"/>
      <c r="RB66" s="13"/>
      <c r="RC66" s="13"/>
      <c r="RD66" s="13"/>
      <c r="RE66" s="13"/>
      <c r="RF66" s="13"/>
      <c r="RG66" s="13"/>
      <c r="RH66" s="13"/>
      <c r="RI66" s="13"/>
      <c r="RJ66" s="13"/>
      <c r="RK66" s="13"/>
      <c r="RL66" s="13"/>
      <c r="RM66" s="13"/>
      <c r="RN66" s="13"/>
      <c r="RO66" s="13"/>
      <c r="RP66" s="13"/>
      <c r="RQ66" s="13"/>
      <c r="RR66" s="13"/>
      <c r="RS66" s="13"/>
      <c r="RT66" s="13"/>
      <c r="RU66" s="13"/>
      <c r="RV66" s="13"/>
      <c r="RW66" s="13"/>
      <c r="RX66" s="13"/>
      <c r="RY66" s="13"/>
      <c r="RZ66" s="13"/>
      <c r="SA66" s="13"/>
      <c r="SB66" s="13"/>
      <c r="SC66" s="13"/>
      <c r="SD66" s="13"/>
      <c r="SE66" s="13"/>
      <c r="SF66" s="13"/>
      <c r="SG66" s="13"/>
      <c r="SH66" s="13"/>
      <c r="SI66" s="13"/>
      <c r="SJ66" s="13"/>
      <c r="SK66" s="13"/>
      <c r="SL66" s="13"/>
      <c r="SM66" s="13"/>
      <c r="SN66" s="13"/>
      <c r="SO66" s="13"/>
      <c r="SP66" s="13"/>
      <c r="SQ66" s="13"/>
      <c r="SR66" s="13"/>
      <c r="SS66" s="13"/>
      <c r="ST66" s="13"/>
      <c r="SU66" s="13"/>
      <c r="SV66" s="13"/>
      <c r="SW66" s="13"/>
      <c r="SX66" s="13"/>
      <c r="SY66" s="13"/>
      <c r="SZ66" s="13"/>
      <c r="TA66" s="13"/>
      <c r="TB66" s="13"/>
      <c r="TC66" s="13"/>
      <c r="TD66" s="13"/>
      <c r="TE66" s="13"/>
      <c r="TF66" s="13"/>
      <c r="TG66" s="13"/>
      <c r="TH66" s="13"/>
      <c r="TI66" s="13"/>
      <c r="TJ66" s="13"/>
      <c r="TK66" s="13"/>
      <c r="TL66" s="13"/>
      <c r="TM66" s="13"/>
      <c r="TN66" s="13"/>
      <c r="TO66" s="13"/>
      <c r="TP66" s="13"/>
      <c r="TQ66" s="13"/>
      <c r="TR66" s="13"/>
      <c r="TS66" s="13"/>
      <c r="TT66" s="13"/>
      <c r="TU66" s="13"/>
      <c r="TV66" s="13"/>
      <c r="TW66" s="13"/>
      <c r="TX66" s="13"/>
      <c r="TY66" s="13"/>
      <c r="TZ66" s="13"/>
      <c r="UA66" s="13"/>
      <c r="UB66" s="13"/>
      <c r="UC66" s="13"/>
      <c r="UD66" s="13"/>
      <c r="UE66" s="13"/>
      <c r="UF66" s="13"/>
      <c r="UG66" s="13"/>
      <c r="UH66" s="13"/>
      <c r="UI66" s="13"/>
      <c r="UJ66" s="13"/>
      <c r="UK66" s="13"/>
      <c r="UL66" s="13"/>
      <c r="UM66" s="13"/>
      <c r="UN66" s="13"/>
      <c r="UO66" s="13"/>
      <c r="UP66" s="13"/>
      <c r="UQ66" s="13"/>
      <c r="UR66" s="13"/>
      <c r="US66" s="13"/>
      <c r="UT66" s="13"/>
      <c r="UU66" s="13"/>
      <c r="UV66" s="13"/>
      <c r="UW66" s="13"/>
      <c r="UX66" s="13"/>
      <c r="UY66" s="13"/>
      <c r="UZ66" s="13"/>
      <c r="VA66" s="13"/>
      <c r="VB66" s="13"/>
      <c r="VC66" s="13"/>
      <c r="VD66" s="13"/>
      <c r="VE66" s="13"/>
      <c r="VF66" s="13"/>
      <c r="VG66" s="13"/>
      <c r="VH66" s="13"/>
      <c r="VI66" s="13"/>
      <c r="VJ66" s="13"/>
      <c r="VK66" s="13"/>
      <c r="VL66" s="13"/>
      <c r="VM66" s="13"/>
      <c r="VN66" s="13"/>
      <c r="VO66" s="13"/>
      <c r="VP66" s="13"/>
      <c r="VQ66" s="13"/>
      <c r="VR66" s="13"/>
      <c r="VS66" s="13"/>
      <c r="VT66" s="13"/>
      <c r="VU66" s="13"/>
      <c r="VV66" s="13"/>
      <c r="VW66" s="13"/>
      <c r="VX66" s="13"/>
      <c r="VY66" s="13"/>
      <c r="VZ66" s="13"/>
      <c r="WA66" s="13"/>
      <c r="WB66" s="13"/>
      <c r="WC66" s="13"/>
      <c r="WD66" s="13"/>
      <c r="WE66" s="13"/>
      <c r="WF66" s="13"/>
      <c r="WG66" s="13"/>
      <c r="WH66" s="13"/>
      <c r="WI66" s="13"/>
      <c r="WJ66" s="13"/>
      <c r="WK66" s="13"/>
      <c r="WL66" s="13"/>
      <c r="WM66" s="13"/>
      <c r="WN66" s="13"/>
      <c r="WO66" s="13"/>
      <c r="WP66" s="13"/>
      <c r="WQ66" s="13"/>
      <c r="WR66" s="13"/>
      <c r="WS66" s="13"/>
      <c r="WT66" s="13"/>
      <c r="WU66" s="13"/>
      <c r="WV66" s="13"/>
      <c r="WW66" s="13"/>
      <c r="WX66" s="13"/>
      <c r="WY66" s="13"/>
    </row>
    <row r="67" spans="5:623"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  <c r="PX67" s="13"/>
      <c r="PY67" s="13"/>
      <c r="PZ67" s="13"/>
      <c r="QA67" s="13"/>
      <c r="QB67" s="13"/>
      <c r="QC67" s="13"/>
      <c r="QD67" s="13"/>
      <c r="QE67" s="13"/>
      <c r="QF67" s="13"/>
      <c r="QG67" s="13"/>
      <c r="QH67" s="13"/>
      <c r="QI67" s="13"/>
      <c r="QJ67" s="13"/>
      <c r="QK67" s="13"/>
      <c r="QL67" s="13"/>
      <c r="QM67" s="13"/>
      <c r="QN67" s="13"/>
      <c r="QO67" s="13"/>
      <c r="QP67" s="13"/>
      <c r="QQ67" s="13"/>
      <c r="QR67" s="13"/>
      <c r="QS67" s="13"/>
      <c r="QT67" s="13"/>
      <c r="QU67" s="13"/>
      <c r="QV67" s="13"/>
      <c r="QW67" s="13"/>
      <c r="QX67" s="13"/>
      <c r="QY67" s="13"/>
      <c r="QZ67" s="13"/>
      <c r="RA67" s="13"/>
      <c r="RB67" s="13"/>
      <c r="RC67" s="13"/>
      <c r="RD67" s="13"/>
      <c r="RE67" s="13"/>
      <c r="RF67" s="13"/>
      <c r="RG67" s="13"/>
      <c r="RH67" s="13"/>
      <c r="RI67" s="13"/>
      <c r="RJ67" s="13"/>
      <c r="RK67" s="13"/>
      <c r="RL67" s="13"/>
      <c r="RM67" s="13"/>
      <c r="RN67" s="13"/>
      <c r="RO67" s="13"/>
      <c r="RP67" s="13"/>
      <c r="RQ67" s="13"/>
      <c r="RR67" s="13"/>
      <c r="RS67" s="13"/>
      <c r="RT67" s="13"/>
      <c r="RU67" s="13"/>
      <c r="RV67" s="13"/>
      <c r="RW67" s="13"/>
      <c r="RX67" s="13"/>
      <c r="RY67" s="13"/>
      <c r="RZ67" s="13"/>
      <c r="SA67" s="13"/>
      <c r="SB67" s="13"/>
      <c r="SC67" s="13"/>
      <c r="SD67" s="13"/>
      <c r="SE67" s="13"/>
      <c r="SF67" s="13"/>
      <c r="SG67" s="13"/>
      <c r="SH67" s="13"/>
      <c r="SI67" s="13"/>
      <c r="SJ67" s="13"/>
      <c r="SK67" s="13"/>
      <c r="SL67" s="13"/>
      <c r="SM67" s="13"/>
      <c r="SN67" s="13"/>
      <c r="SO67" s="13"/>
      <c r="SP67" s="13"/>
      <c r="SQ67" s="13"/>
      <c r="SR67" s="13"/>
      <c r="SS67" s="13"/>
      <c r="ST67" s="13"/>
      <c r="SU67" s="13"/>
      <c r="SV67" s="13"/>
      <c r="SW67" s="13"/>
      <c r="SX67" s="13"/>
      <c r="SY67" s="13"/>
      <c r="SZ67" s="13"/>
      <c r="TA67" s="13"/>
      <c r="TB67" s="13"/>
      <c r="TC67" s="13"/>
      <c r="TD67" s="13"/>
      <c r="TE67" s="13"/>
      <c r="TF67" s="13"/>
      <c r="TG67" s="13"/>
      <c r="TH67" s="13"/>
      <c r="TI67" s="13"/>
      <c r="TJ67" s="13"/>
      <c r="TK67" s="13"/>
      <c r="TL67" s="13"/>
      <c r="TM67" s="13"/>
      <c r="TN67" s="13"/>
      <c r="TO67" s="13"/>
      <c r="TP67" s="13"/>
      <c r="TQ67" s="13"/>
      <c r="TR67" s="13"/>
      <c r="TS67" s="13"/>
      <c r="TT67" s="13"/>
      <c r="TU67" s="13"/>
      <c r="TV67" s="13"/>
      <c r="TW67" s="13"/>
      <c r="TX67" s="13"/>
      <c r="TY67" s="13"/>
      <c r="TZ67" s="13"/>
      <c r="UA67" s="13"/>
      <c r="UB67" s="13"/>
      <c r="UC67" s="13"/>
      <c r="UD67" s="13"/>
      <c r="UE67" s="13"/>
      <c r="UF67" s="13"/>
      <c r="UG67" s="13"/>
      <c r="UH67" s="13"/>
      <c r="UI67" s="13"/>
      <c r="UJ67" s="13"/>
      <c r="UK67" s="13"/>
      <c r="UL67" s="13"/>
      <c r="UM67" s="13"/>
      <c r="UN67" s="13"/>
      <c r="UO67" s="13"/>
      <c r="UP67" s="13"/>
      <c r="UQ67" s="13"/>
      <c r="UR67" s="13"/>
      <c r="US67" s="13"/>
      <c r="UT67" s="13"/>
      <c r="UU67" s="13"/>
      <c r="UV67" s="13"/>
      <c r="UW67" s="13"/>
      <c r="UX67" s="13"/>
      <c r="UY67" s="13"/>
      <c r="UZ67" s="13"/>
      <c r="VA67" s="13"/>
      <c r="VB67" s="13"/>
      <c r="VC67" s="13"/>
      <c r="VD67" s="13"/>
      <c r="VE67" s="13"/>
      <c r="VF67" s="13"/>
      <c r="VG67" s="13"/>
      <c r="VH67" s="13"/>
      <c r="VI67" s="13"/>
      <c r="VJ67" s="13"/>
      <c r="VK67" s="13"/>
      <c r="VL67" s="13"/>
      <c r="VM67" s="13"/>
      <c r="VN67" s="13"/>
      <c r="VO67" s="13"/>
      <c r="VP67" s="13"/>
      <c r="VQ67" s="13"/>
      <c r="VR67" s="13"/>
      <c r="VS67" s="13"/>
      <c r="VT67" s="13"/>
      <c r="VU67" s="13"/>
      <c r="VV67" s="13"/>
      <c r="VW67" s="13"/>
      <c r="VX67" s="13"/>
      <c r="VY67" s="13"/>
      <c r="VZ67" s="13"/>
      <c r="WA67" s="13"/>
      <c r="WB67" s="13"/>
      <c r="WC67" s="13"/>
      <c r="WD67" s="13"/>
      <c r="WE67" s="13"/>
      <c r="WF67" s="13"/>
      <c r="WG67" s="13"/>
      <c r="WH67" s="13"/>
      <c r="WI67" s="13"/>
      <c r="WJ67" s="13"/>
      <c r="WK67" s="13"/>
      <c r="WL67" s="13"/>
      <c r="WM67" s="13"/>
      <c r="WN67" s="13"/>
      <c r="WO67" s="13"/>
      <c r="WP67" s="13"/>
      <c r="WQ67" s="13"/>
      <c r="WR67" s="13"/>
      <c r="WS67" s="13"/>
      <c r="WT67" s="13"/>
      <c r="WU67" s="13"/>
      <c r="WV67" s="13"/>
      <c r="WW67" s="13"/>
      <c r="WX67" s="13"/>
      <c r="WY67" s="13"/>
    </row>
    <row r="68" spans="5:623"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3"/>
      <c r="JA68" s="13"/>
      <c r="JB68" s="13"/>
      <c r="JC68" s="13"/>
      <c r="JD68" s="13"/>
      <c r="JE68" s="13"/>
      <c r="JF68" s="13"/>
      <c r="JG68" s="13"/>
      <c r="JH68" s="13"/>
      <c r="JI68" s="13"/>
      <c r="JJ68" s="13"/>
      <c r="JK68" s="13"/>
      <c r="JL68" s="13"/>
      <c r="JM68" s="13"/>
      <c r="JN68" s="13"/>
      <c r="JO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  <c r="MS68" s="13"/>
      <c r="MT68" s="13"/>
      <c r="MU68" s="13"/>
      <c r="MV68" s="13"/>
      <c r="MW68" s="13"/>
      <c r="MX68" s="13"/>
      <c r="MY68" s="13"/>
      <c r="MZ68" s="13"/>
      <c r="NA68" s="13"/>
      <c r="NB68" s="13"/>
      <c r="NC68" s="13"/>
      <c r="ND68" s="13"/>
      <c r="NE68" s="13"/>
      <c r="NF68" s="13"/>
      <c r="NG68" s="13"/>
      <c r="NH68" s="13"/>
      <c r="NI68" s="13"/>
      <c r="NJ68" s="13"/>
      <c r="NK68" s="13"/>
      <c r="NL68" s="13"/>
      <c r="NM68" s="13"/>
      <c r="NN68" s="13"/>
      <c r="NO68" s="13"/>
      <c r="NP68" s="13"/>
      <c r="NQ68" s="13"/>
      <c r="NR68" s="13"/>
      <c r="NS68" s="13"/>
      <c r="NT68" s="13"/>
      <c r="NU68" s="13"/>
      <c r="NV68" s="13"/>
      <c r="NW68" s="13"/>
      <c r="NX68" s="13"/>
      <c r="NY68" s="13"/>
      <c r="NZ68" s="13"/>
      <c r="OA68" s="13"/>
      <c r="OB68" s="13"/>
      <c r="OC68" s="13"/>
      <c r="OD68" s="13"/>
      <c r="OE68" s="13"/>
      <c r="OF68" s="13"/>
      <c r="OG68" s="13"/>
      <c r="OH68" s="13"/>
      <c r="OI68" s="13"/>
      <c r="OJ68" s="13"/>
      <c r="OK68" s="13"/>
      <c r="OL68" s="13"/>
      <c r="OM68" s="13"/>
      <c r="ON68" s="13"/>
      <c r="OO68" s="13"/>
      <c r="OP68" s="13"/>
      <c r="OQ68" s="13"/>
      <c r="OR68" s="13"/>
      <c r="OS68" s="13"/>
      <c r="OT68" s="13"/>
      <c r="OU68" s="13"/>
      <c r="OV68" s="13"/>
      <c r="OW68" s="13"/>
      <c r="OX68" s="13"/>
      <c r="OY68" s="13"/>
      <c r="OZ68" s="13"/>
      <c r="PA68" s="13"/>
      <c r="PB68" s="13"/>
      <c r="PC68" s="13"/>
      <c r="PD68" s="13"/>
      <c r="PE68" s="13"/>
      <c r="PF68" s="13"/>
      <c r="PG68" s="13"/>
      <c r="PH68" s="13"/>
      <c r="PI68" s="13"/>
      <c r="PJ68" s="13"/>
      <c r="PK68" s="13"/>
      <c r="PL68" s="13"/>
      <c r="PM68" s="13"/>
      <c r="PN68" s="13"/>
      <c r="PO68" s="13"/>
      <c r="PP68" s="13"/>
      <c r="PQ68" s="13"/>
      <c r="PR68" s="13"/>
      <c r="PS68" s="13"/>
      <c r="PT68" s="13"/>
      <c r="PU68" s="13"/>
      <c r="PV68" s="13"/>
      <c r="PW68" s="13"/>
      <c r="PX68" s="13"/>
      <c r="PY68" s="13"/>
      <c r="PZ68" s="13"/>
      <c r="QA68" s="13"/>
      <c r="QB68" s="13"/>
      <c r="QC68" s="13"/>
      <c r="QD68" s="13"/>
      <c r="QE68" s="13"/>
      <c r="QF68" s="13"/>
      <c r="QG68" s="13"/>
      <c r="QH68" s="13"/>
      <c r="QI68" s="13"/>
      <c r="QJ68" s="13"/>
      <c r="QK68" s="13"/>
      <c r="QL68" s="13"/>
      <c r="QM68" s="13"/>
      <c r="QN68" s="13"/>
      <c r="QO68" s="13"/>
      <c r="QP68" s="13"/>
      <c r="QQ68" s="13"/>
      <c r="QR68" s="13"/>
      <c r="QS68" s="13"/>
      <c r="QT68" s="13"/>
      <c r="QU68" s="13"/>
      <c r="QV68" s="13"/>
      <c r="QW68" s="13"/>
      <c r="QX68" s="13"/>
      <c r="QY68" s="13"/>
      <c r="QZ68" s="13"/>
      <c r="RA68" s="13"/>
      <c r="RB68" s="13"/>
      <c r="RC68" s="13"/>
      <c r="RD68" s="13"/>
      <c r="RE68" s="13"/>
      <c r="RF68" s="13"/>
      <c r="RG68" s="13"/>
      <c r="RH68" s="13"/>
      <c r="RI68" s="13"/>
      <c r="RJ68" s="13"/>
      <c r="RK68" s="13"/>
      <c r="RL68" s="13"/>
      <c r="RM68" s="13"/>
      <c r="RN68" s="13"/>
      <c r="RO68" s="13"/>
      <c r="RP68" s="13"/>
      <c r="RQ68" s="13"/>
      <c r="RR68" s="13"/>
      <c r="RS68" s="13"/>
      <c r="RT68" s="13"/>
      <c r="RU68" s="13"/>
      <c r="RV68" s="13"/>
      <c r="RW68" s="13"/>
      <c r="RX68" s="13"/>
      <c r="RY68" s="13"/>
      <c r="RZ68" s="13"/>
      <c r="SA68" s="13"/>
      <c r="SB68" s="13"/>
      <c r="SC68" s="13"/>
      <c r="SD68" s="13"/>
      <c r="SE68" s="13"/>
      <c r="SF68" s="13"/>
      <c r="SG68" s="13"/>
      <c r="SH68" s="13"/>
      <c r="SI68" s="13"/>
      <c r="SJ68" s="13"/>
      <c r="SK68" s="13"/>
      <c r="SL68" s="13"/>
      <c r="SM68" s="13"/>
      <c r="SN68" s="13"/>
      <c r="SO68" s="13"/>
      <c r="SP68" s="13"/>
      <c r="SQ68" s="13"/>
      <c r="SR68" s="13"/>
      <c r="SS68" s="13"/>
      <c r="ST68" s="13"/>
      <c r="SU68" s="13"/>
      <c r="SV68" s="13"/>
      <c r="SW68" s="13"/>
      <c r="SX68" s="13"/>
      <c r="SY68" s="13"/>
      <c r="SZ68" s="13"/>
      <c r="TA68" s="13"/>
      <c r="TB68" s="13"/>
      <c r="TC68" s="13"/>
      <c r="TD68" s="13"/>
      <c r="TE68" s="13"/>
      <c r="TF68" s="13"/>
      <c r="TG68" s="13"/>
      <c r="TH68" s="13"/>
      <c r="TI68" s="13"/>
      <c r="TJ68" s="13"/>
      <c r="TK68" s="13"/>
      <c r="TL68" s="13"/>
      <c r="TM68" s="13"/>
      <c r="TN68" s="13"/>
      <c r="TO68" s="13"/>
      <c r="TP68" s="13"/>
      <c r="TQ68" s="13"/>
      <c r="TR68" s="13"/>
      <c r="TS68" s="13"/>
      <c r="TT68" s="13"/>
      <c r="TU68" s="13"/>
      <c r="TV68" s="13"/>
      <c r="TW68" s="13"/>
      <c r="TX68" s="13"/>
      <c r="TY68" s="13"/>
      <c r="TZ68" s="13"/>
      <c r="UA68" s="13"/>
      <c r="UB68" s="13"/>
      <c r="UC68" s="13"/>
      <c r="UD68" s="13"/>
      <c r="UE68" s="13"/>
      <c r="UF68" s="13"/>
      <c r="UG68" s="13"/>
      <c r="UH68" s="13"/>
      <c r="UI68" s="13"/>
      <c r="UJ68" s="13"/>
      <c r="UK68" s="13"/>
      <c r="UL68" s="13"/>
      <c r="UM68" s="13"/>
      <c r="UN68" s="13"/>
      <c r="UO68" s="13"/>
      <c r="UP68" s="13"/>
      <c r="UQ68" s="13"/>
      <c r="UR68" s="13"/>
      <c r="US68" s="13"/>
      <c r="UT68" s="13"/>
      <c r="UU68" s="13"/>
      <c r="UV68" s="13"/>
      <c r="UW68" s="13"/>
      <c r="UX68" s="13"/>
      <c r="UY68" s="13"/>
      <c r="UZ68" s="13"/>
      <c r="VA68" s="13"/>
      <c r="VB68" s="13"/>
      <c r="VC68" s="13"/>
      <c r="VD68" s="13"/>
      <c r="VE68" s="13"/>
      <c r="VF68" s="13"/>
      <c r="VG68" s="13"/>
      <c r="VH68" s="13"/>
      <c r="VI68" s="13"/>
      <c r="VJ68" s="13"/>
      <c r="VK68" s="13"/>
      <c r="VL68" s="13"/>
      <c r="VM68" s="13"/>
      <c r="VN68" s="13"/>
      <c r="VO68" s="13"/>
      <c r="VP68" s="13"/>
      <c r="VQ68" s="13"/>
      <c r="VR68" s="13"/>
      <c r="VS68" s="13"/>
      <c r="VT68" s="13"/>
      <c r="VU68" s="13"/>
      <c r="VV68" s="13"/>
      <c r="VW68" s="13"/>
      <c r="VX68" s="13"/>
      <c r="VY68" s="13"/>
      <c r="VZ68" s="13"/>
      <c r="WA68" s="13"/>
      <c r="WB68" s="13"/>
      <c r="WC68" s="13"/>
      <c r="WD68" s="13"/>
      <c r="WE68" s="13"/>
      <c r="WF68" s="13"/>
      <c r="WG68" s="13"/>
      <c r="WH68" s="13"/>
      <c r="WI68" s="13"/>
      <c r="WJ68" s="13"/>
      <c r="WK68" s="13"/>
      <c r="WL68" s="13"/>
      <c r="WM68" s="13"/>
      <c r="WN68" s="13"/>
      <c r="WO68" s="13"/>
      <c r="WP68" s="13"/>
      <c r="WQ68" s="13"/>
      <c r="WR68" s="13"/>
      <c r="WS68" s="13"/>
      <c r="WT68" s="13"/>
      <c r="WU68" s="13"/>
      <c r="WV68" s="13"/>
      <c r="WW68" s="13"/>
      <c r="WX68" s="13"/>
      <c r="WY68" s="13"/>
    </row>
    <row r="69" spans="5:623"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  <c r="MS69" s="13"/>
      <c r="MT69" s="13"/>
      <c r="MU69" s="13"/>
      <c r="MV69" s="13"/>
      <c r="MW69" s="13"/>
      <c r="MX69" s="13"/>
      <c r="MY69" s="13"/>
      <c r="MZ69" s="13"/>
      <c r="NA69" s="13"/>
      <c r="NB69" s="13"/>
      <c r="NC69" s="13"/>
      <c r="ND69" s="13"/>
      <c r="NE69" s="13"/>
      <c r="NF69" s="13"/>
      <c r="NG69" s="13"/>
      <c r="NH69" s="13"/>
      <c r="NI69" s="13"/>
      <c r="NJ69" s="13"/>
      <c r="NK69" s="13"/>
      <c r="NL69" s="13"/>
      <c r="NM69" s="13"/>
      <c r="NN69" s="13"/>
      <c r="NO69" s="13"/>
      <c r="NP69" s="13"/>
      <c r="NQ69" s="13"/>
      <c r="NR69" s="13"/>
      <c r="NS69" s="13"/>
      <c r="NT69" s="13"/>
      <c r="NU69" s="13"/>
      <c r="NV69" s="13"/>
      <c r="NW69" s="13"/>
      <c r="NX69" s="13"/>
      <c r="NY69" s="13"/>
      <c r="NZ69" s="13"/>
      <c r="OA69" s="13"/>
      <c r="OB69" s="13"/>
      <c r="OC69" s="13"/>
      <c r="OD69" s="13"/>
      <c r="OE69" s="13"/>
      <c r="OF69" s="13"/>
      <c r="OG69" s="13"/>
      <c r="OH69" s="13"/>
      <c r="OI69" s="13"/>
      <c r="OJ69" s="13"/>
      <c r="OK69" s="13"/>
      <c r="OL69" s="13"/>
      <c r="OM69" s="13"/>
      <c r="ON69" s="13"/>
      <c r="OO69" s="13"/>
      <c r="OP69" s="13"/>
      <c r="OQ69" s="13"/>
      <c r="OR69" s="13"/>
      <c r="OS69" s="13"/>
      <c r="OT69" s="13"/>
      <c r="OU69" s="13"/>
      <c r="OV69" s="13"/>
      <c r="OW69" s="13"/>
      <c r="OX69" s="13"/>
      <c r="OY69" s="13"/>
      <c r="OZ69" s="13"/>
      <c r="PA69" s="13"/>
      <c r="PB69" s="13"/>
      <c r="PC69" s="13"/>
      <c r="PD69" s="13"/>
      <c r="PE69" s="13"/>
      <c r="PF69" s="13"/>
      <c r="PG69" s="13"/>
      <c r="PH69" s="13"/>
      <c r="PI69" s="13"/>
      <c r="PJ69" s="13"/>
      <c r="PK69" s="13"/>
      <c r="PL69" s="13"/>
      <c r="PM69" s="13"/>
      <c r="PN69" s="13"/>
      <c r="PO69" s="13"/>
      <c r="PP69" s="13"/>
      <c r="PQ69" s="13"/>
      <c r="PR69" s="13"/>
      <c r="PS69" s="13"/>
      <c r="PT69" s="13"/>
      <c r="PU69" s="13"/>
      <c r="PV69" s="13"/>
      <c r="PW69" s="13"/>
      <c r="PX69" s="13"/>
      <c r="PY69" s="13"/>
      <c r="PZ69" s="13"/>
      <c r="QA69" s="13"/>
      <c r="QB69" s="13"/>
      <c r="QC69" s="13"/>
      <c r="QD69" s="13"/>
      <c r="QE69" s="13"/>
      <c r="QF69" s="13"/>
      <c r="QG69" s="13"/>
      <c r="QH69" s="13"/>
      <c r="QI69" s="13"/>
      <c r="QJ69" s="13"/>
      <c r="QK69" s="13"/>
      <c r="QL69" s="13"/>
      <c r="QM69" s="13"/>
      <c r="QN69" s="13"/>
      <c r="QO69" s="13"/>
      <c r="QP69" s="13"/>
      <c r="QQ69" s="13"/>
      <c r="QR69" s="13"/>
      <c r="QS69" s="13"/>
      <c r="QT69" s="13"/>
      <c r="QU69" s="13"/>
      <c r="QV69" s="13"/>
      <c r="QW69" s="13"/>
      <c r="QX69" s="13"/>
      <c r="QY69" s="13"/>
      <c r="QZ69" s="13"/>
      <c r="RA69" s="13"/>
      <c r="RB69" s="13"/>
      <c r="RC69" s="13"/>
      <c r="RD69" s="13"/>
      <c r="RE69" s="13"/>
      <c r="RF69" s="13"/>
      <c r="RG69" s="13"/>
      <c r="RH69" s="13"/>
      <c r="RI69" s="13"/>
      <c r="RJ69" s="13"/>
      <c r="RK69" s="13"/>
      <c r="RL69" s="13"/>
      <c r="RM69" s="13"/>
      <c r="RN69" s="13"/>
      <c r="RO69" s="13"/>
      <c r="RP69" s="13"/>
      <c r="RQ69" s="13"/>
      <c r="RR69" s="13"/>
      <c r="RS69" s="13"/>
      <c r="RT69" s="13"/>
      <c r="RU69" s="13"/>
      <c r="RV69" s="13"/>
      <c r="RW69" s="13"/>
      <c r="RX69" s="13"/>
      <c r="RY69" s="13"/>
      <c r="RZ69" s="13"/>
      <c r="SA69" s="13"/>
      <c r="SB69" s="13"/>
      <c r="SC69" s="13"/>
      <c r="SD69" s="13"/>
      <c r="SE69" s="13"/>
      <c r="SF69" s="13"/>
      <c r="SG69" s="13"/>
      <c r="SH69" s="13"/>
      <c r="SI69" s="13"/>
      <c r="SJ69" s="13"/>
      <c r="SK69" s="13"/>
      <c r="SL69" s="13"/>
      <c r="SM69" s="13"/>
      <c r="SN69" s="13"/>
      <c r="SO69" s="13"/>
      <c r="SP69" s="13"/>
      <c r="SQ69" s="13"/>
      <c r="SR69" s="13"/>
      <c r="SS69" s="13"/>
      <c r="ST69" s="13"/>
      <c r="SU69" s="13"/>
      <c r="SV69" s="13"/>
      <c r="SW69" s="13"/>
      <c r="SX69" s="13"/>
      <c r="SY69" s="13"/>
      <c r="SZ69" s="13"/>
      <c r="TA69" s="13"/>
      <c r="TB69" s="13"/>
      <c r="TC69" s="13"/>
      <c r="TD69" s="13"/>
      <c r="TE69" s="13"/>
      <c r="TF69" s="13"/>
      <c r="TG69" s="13"/>
      <c r="TH69" s="13"/>
      <c r="TI69" s="13"/>
      <c r="TJ69" s="13"/>
      <c r="TK69" s="13"/>
      <c r="TL69" s="13"/>
      <c r="TM69" s="13"/>
      <c r="TN69" s="13"/>
      <c r="TO69" s="13"/>
      <c r="TP69" s="13"/>
      <c r="TQ69" s="13"/>
      <c r="TR69" s="13"/>
      <c r="TS69" s="13"/>
      <c r="TT69" s="13"/>
      <c r="TU69" s="13"/>
      <c r="TV69" s="13"/>
      <c r="TW69" s="13"/>
      <c r="TX69" s="13"/>
      <c r="TY69" s="13"/>
      <c r="TZ69" s="13"/>
      <c r="UA69" s="13"/>
      <c r="UB69" s="13"/>
      <c r="UC69" s="13"/>
      <c r="UD69" s="13"/>
      <c r="UE69" s="13"/>
      <c r="UF69" s="13"/>
      <c r="UG69" s="13"/>
      <c r="UH69" s="13"/>
      <c r="UI69" s="13"/>
      <c r="UJ69" s="13"/>
      <c r="UK69" s="13"/>
      <c r="UL69" s="13"/>
      <c r="UM69" s="13"/>
      <c r="UN69" s="13"/>
      <c r="UO69" s="13"/>
      <c r="UP69" s="13"/>
      <c r="UQ69" s="13"/>
      <c r="UR69" s="13"/>
      <c r="US69" s="13"/>
      <c r="UT69" s="13"/>
      <c r="UU69" s="13"/>
      <c r="UV69" s="13"/>
      <c r="UW69" s="13"/>
      <c r="UX69" s="13"/>
      <c r="UY69" s="13"/>
      <c r="UZ69" s="13"/>
      <c r="VA69" s="13"/>
      <c r="VB69" s="13"/>
      <c r="VC69" s="13"/>
      <c r="VD69" s="13"/>
      <c r="VE69" s="13"/>
      <c r="VF69" s="13"/>
      <c r="VG69" s="13"/>
      <c r="VH69" s="13"/>
      <c r="VI69" s="13"/>
      <c r="VJ69" s="13"/>
      <c r="VK69" s="13"/>
      <c r="VL69" s="13"/>
      <c r="VM69" s="13"/>
      <c r="VN69" s="13"/>
      <c r="VO69" s="13"/>
      <c r="VP69" s="13"/>
      <c r="VQ69" s="13"/>
      <c r="VR69" s="13"/>
      <c r="VS69" s="13"/>
      <c r="VT69" s="13"/>
      <c r="VU69" s="13"/>
      <c r="VV69" s="13"/>
      <c r="VW69" s="13"/>
      <c r="VX69" s="13"/>
      <c r="VY69" s="13"/>
      <c r="VZ69" s="13"/>
      <c r="WA69" s="13"/>
      <c r="WB69" s="13"/>
      <c r="WC69" s="13"/>
      <c r="WD69" s="13"/>
      <c r="WE69" s="13"/>
      <c r="WF69" s="13"/>
      <c r="WG69" s="13"/>
      <c r="WH69" s="13"/>
      <c r="WI69" s="13"/>
      <c r="WJ69" s="13"/>
      <c r="WK69" s="13"/>
      <c r="WL69" s="13"/>
      <c r="WM69" s="13"/>
      <c r="WN69" s="13"/>
      <c r="WO69" s="13"/>
      <c r="WP69" s="13"/>
      <c r="WQ69" s="13"/>
      <c r="WR69" s="13"/>
      <c r="WS69" s="13"/>
      <c r="WT69" s="13"/>
      <c r="WU69" s="13"/>
      <c r="WV69" s="13"/>
      <c r="WW69" s="13"/>
      <c r="WX69" s="13"/>
      <c r="WY69" s="13"/>
    </row>
    <row r="70" spans="5:623"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  <c r="IW70" s="13"/>
      <c r="IX70" s="13"/>
      <c r="IY70" s="13"/>
      <c r="IZ70" s="13"/>
      <c r="JA70" s="13"/>
      <c r="JB70" s="13"/>
      <c r="JC70" s="13"/>
      <c r="JD70" s="13"/>
      <c r="JE70" s="13"/>
      <c r="JF70" s="13"/>
      <c r="JG70" s="13"/>
      <c r="JH70" s="13"/>
      <c r="JI70" s="13"/>
      <c r="JJ70" s="13"/>
      <c r="JK70" s="13"/>
      <c r="JL70" s="13"/>
      <c r="JM70" s="13"/>
      <c r="JN70" s="13"/>
      <c r="JO70" s="13"/>
      <c r="JP70" s="13"/>
      <c r="JQ70" s="13"/>
      <c r="JR70" s="13"/>
      <c r="JS70" s="13"/>
      <c r="JT70" s="13"/>
      <c r="JU70" s="13"/>
      <c r="JV70" s="13"/>
      <c r="JW70" s="13"/>
      <c r="JX70" s="13"/>
      <c r="JY70" s="13"/>
      <c r="JZ70" s="13"/>
      <c r="KA70" s="13"/>
      <c r="KB70" s="13"/>
      <c r="KC70" s="13"/>
      <c r="KD70" s="13"/>
      <c r="KE70" s="13"/>
      <c r="KF70" s="13"/>
      <c r="KG70" s="13"/>
      <c r="KH70" s="13"/>
      <c r="KI70" s="13"/>
      <c r="KJ70" s="13"/>
      <c r="KK70" s="13"/>
      <c r="KL70" s="13"/>
      <c r="KM70" s="13"/>
      <c r="KN70" s="13"/>
      <c r="KO70" s="13"/>
      <c r="KP70" s="13"/>
      <c r="KQ70" s="13"/>
      <c r="KR70" s="13"/>
      <c r="KS70" s="13"/>
      <c r="KT70" s="13"/>
      <c r="KU70" s="13"/>
      <c r="KV70" s="13"/>
      <c r="KW70" s="13"/>
      <c r="KX70" s="13"/>
      <c r="KY70" s="13"/>
      <c r="KZ70" s="13"/>
      <c r="LA70" s="13"/>
      <c r="LB70" s="13"/>
      <c r="LC70" s="13"/>
      <c r="LD70" s="13"/>
      <c r="LE70" s="13"/>
      <c r="LF70" s="13"/>
      <c r="LG70" s="13"/>
      <c r="LH70" s="13"/>
      <c r="LI70" s="13"/>
      <c r="LJ70" s="13"/>
      <c r="LK70" s="13"/>
      <c r="LL70" s="13"/>
      <c r="LM70" s="13"/>
      <c r="LN70" s="13"/>
      <c r="LO70" s="13"/>
      <c r="LP70" s="13"/>
      <c r="LQ70" s="13"/>
      <c r="LR70" s="13"/>
      <c r="LS70" s="13"/>
      <c r="LT70" s="13"/>
      <c r="LU70" s="13"/>
      <c r="LV70" s="13"/>
      <c r="LW70" s="13"/>
      <c r="LX70" s="13"/>
      <c r="LY70" s="13"/>
      <c r="LZ70" s="13"/>
      <c r="MA70" s="13"/>
      <c r="MB70" s="13"/>
      <c r="MC70" s="13"/>
      <c r="MD70" s="13"/>
      <c r="ME70" s="13"/>
      <c r="MF70" s="13"/>
      <c r="MG70" s="13"/>
      <c r="MH70" s="13"/>
      <c r="MI70" s="13"/>
      <c r="MJ70" s="13"/>
      <c r="MK70" s="13"/>
      <c r="ML70" s="13"/>
      <c r="MM70" s="13"/>
      <c r="MN70" s="13"/>
      <c r="MO70" s="13"/>
      <c r="MP70" s="13"/>
      <c r="MQ70" s="13"/>
      <c r="MR70" s="13"/>
      <c r="MS70" s="13"/>
      <c r="MT70" s="13"/>
      <c r="MU70" s="13"/>
      <c r="MV70" s="13"/>
      <c r="MW70" s="13"/>
      <c r="MX70" s="13"/>
      <c r="MY70" s="13"/>
      <c r="MZ70" s="13"/>
      <c r="NA70" s="13"/>
      <c r="NB70" s="13"/>
      <c r="NC70" s="13"/>
      <c r="ND70" s="13"/>
      <c r="NE70" s="13"/>
      <c r="NF70" s="13"/>
      <c r="NG70" s="13"/>
      <c r="NH70" s="13"/>
      <c r="NI70" s="13"/>
      <c r="NJ70" s="13"/>
      <c r="NK70" s="13"/>
      <c r="NL70" s="13"/>
      <c r="NM70" s="13"/>
      <c r="NN70" s="13"/>
      <c r="NO70" s="13"/>
      <c r="NP70" s="13"/>
      <c r="NQ70" s="13"/>
      <c r="NR70" s="13"/>
      <c r="NS70" s="13"/>
      <c r="NT70" s="13"/>
      <c r="NU70" s="13"/>
      <c r="NV70" s="13"/>
      <c r="NW70" s="13"/>
      <c r="NX70" s="13"/>
      <c r="NY70" s="13"/>
      <c r="NZ70" s="13"/>
      <c r="OA70" s="13"/>
      <c r="OB70" s="13"/>
      <c r="OC70" s="13"/>
      <c r="OD70" s="13"/>
      <c r="OE70" s="13"/>
      <c r="OF70" s="13"/>
      <c r="OG70" s="13"/>
      <c r="OH70" s="13"/>
      <c r="OI70" s="13"/>
      <c r="OJ70" s="13"/>
      <c r="OK70" s="13"/>
      <c r="OL70" s="13"/>
      <c r="OM70" s="13"/>
      <c r="ON70" s="13"/>
      <c r="OO70" s="13"/>
      <c r="OP70" s="13"/>
      <c r="OQ70" s="13"/>
      <c r="OR70" s="13"/>
      <c r="OS70" s="13"/>
      <c r="OT70" s="13"/>
      <c r="OU70" s="13"/>
      <c r="OV70" s="13"/>
      <c r="OW70" s="13"/>
      <c r="OX70" s="13"/>
      <c r="OY70" s="13"/>
      <c r="OZ70" s="13"/>
      <c r="PA70" s="13"/>
      <c r="PB70" s="13"/>
      <c r="PC70" s="13"/>
      <c r="PD70" s="13"/>
      <c r="PE70" s="13"/>
      <c r="PF70" s="13"/>
      <c r="PG70" s="13"/>
      <c r="PH70" s="13"/>
      <c r="PI70" s="13"/>
      <c r="PJ70" s="13"/>
      <c r="PK70" s="13"/>
      <c r="PL70" s="13"/>
      <c r="PM70" s="13"/>
      <c r="PN70" s="13"/>
      <c r="PO70" s="13"/>
      <c r="PP70" s="13"/>
      <c r="PQ70" s="13"/>
      <c r="PR70" s="13"/>
      <c r="PS70" s="13"/>
      <c r="PT70" s="13"/>
      <c r="PU70" s="13"/>
      <c r="PV70" s="13"/>
      <c r="PW70" s="13"/>
      <c r="PX70" s="13"/>
      <c r="PY70" s="13"/>
      <c r="PZ70" s="13"/>
      <c r="QA70" s="13"/>
      <c r="QB70" s="13"/>
      <c r="QC70" s="13"/>
      <c r="QD70" s="13"/>
      <c r="QE70" s="13"/>
      <c r="QF70" s="13"/>
      <c r="QG70" s="13"/>
      <c r="QH70" s="13"/>
      <c r="QI70" s="13"/>
      <c r="QJ70" s="13"/>
      <c r="QK70" s="13"/>
      <c r="QL70" s="13"/>
      <c r="QM70" s="13"/>
      <c r="QN70" s="13"/>
      <c r="QO70" s="13"/>
      <c r="QP70" s="13"/>
      <c r="QQ70" s="13"/>
      <c r="QR70" s="13"/>
      <c r="QS70" s="13"/>
      <c r="QT70" s="13"/>
      <c r="QU70" s="13"/>
      <c r="QV70" s="13"/>
      <c r="QW70" s="13"/>
      <c r="QX70" s="13"/>
      <c r="QY70" s="13"/>
      <c r="QZ70" s="13"/>
      <c r="RA70" s="13"/>
      <c r="RB70" s="13"/>
      <c r="RC70" s="13"/>
      <c r="RD70" s="13"/>
      <c r="RE70" s="13"/>
      <c r="RF70" s="13"/>
      <c r="RG70" s="13"/>
      <c r="RH70" s="13"/>
      <c r="RI70" s="13"/>
      <c r="RJ70" s="13"/>
      <c r="RK70" s="13"/>
      <c r="RL70" s="13"/>
      <c r="RM70" s="13"/>
      <c r="RN70" s="13"/>
      <c r="RO70" s="13"/>
      <c r="RP70" s="13"/>
      <c r="RQ70" s="13"/>
      <c r="RR70" s="13"/>
      <c r="RS70" s="13"/>
      <c r="RT70" s="13"/>
      <c r="RU70" s="13"/>
      <c r="RV70" s="13"/>
      <c r="RW70" s="13"/>
      <c r="RX70" s="13"/>
      <c r="RY70" s="13"/>
      <c r="RZ70" s="13"/>
      <c r="SA70" s="13"/>
      <c r="SB70" s="13"/>
      <c r="SC70" s="13"/>
      <c r="SD70" s="13"/>
      <c r="SE70" s="13"/>
      <c r="SF70" s="13"/>
      <c r="SG70" s="13"/>
      <c r="SH70" s="13"/>
      <c r="SI70" s="13"/>
      <c r="SJ70" s="13"/>
      <c r="SK70" s="13"/>
      <c r="SL70" s="13"/>
      <c r="SM70" s="13"/>
      <c r="SN70" s="13"/>
      <c r="SO70" s="13"/>
      <c r="SP70" s="13"/>
      <c r="SQ70" s="13"/>
      <c r="SR70" s="13"/>
      <c r="SS70" s="13"/>
      <c r="ST70" s="13"/>
      <c r="SU70" s="13"/>
      <c r="SV70" s="13"/>
      <c r="SW70" s="13"/>
      <c r="SX70" s="13"/>
      <c r="SY70" s="13"/>
      <c r="SZ70" s="13"/>
      <c r="TA70" s="13"/>
      <c r="TB70" s="13"/>
      <c r="TC70" s="13"/>
      <c r="TD70" s="13"/>
      <c r="TE70" s="13"/>
      <c r="TF70" s="13"/>
      <c r="TG70" s="13"/>
      <c r="TH70" s="13"/>
      <c r="TI70" s="13"/>
      <c r="TJ70" s="13"/>
      <c r="TK70" s="13"/>
      <c r="TL70" s="13"/>
      <c r="TM70" s="13"/>
      <c r="TN70" s="13"/>
      <c r="TO70" s="13"/>
      <c r="TP70" s="13"/>
      <c r="TQ70" s="13"/>
      <c r="TR70" s="13"/>
      <c r="TS70" s="13"/>
      <c r="TT70" s="13"/>
      <c r="TU70" s="13"/>
      <c r="TV70" s="13"/>
      <c r="TW70" s="13"/>
      <c r="TX70" s="13"/>
      <c r="TY70" s="13"/>
      <c r="TZ70" s="13"/>
      <c r="UA70" s="13"/>
      <c r="UB70" s="13"/>
      <c r="UC70" s="13"/>
      <c r="UD70" s="13"/>
      <c r="UE70" s="13"/>
      <c r="UF70" s="13"/>
      <c r="UG70" s="13"/>
      <c r="UH70" s="13"/>
      <c r="UI70" s="13"/>
      <c r="UJ70" s="13"/>
      <c r="UK70" s="13"/>
      <c r="UL70" s="13"/>
      <c r="UM70" s="13"/>
      <c r="UN70" s="13"/>
      <c r="UO70" s="13"/>
      <c r="UP70" s="13"/>
      <c r="UQ70" s="13"/>
      <c r="UR70" s="13"/>
      <c r="US70" s="13"/>
      <c r="UT70" s="13"/>
      <c r="UU70" s="13"/>
      <c r="UV70" s="13"/>
      <c r="UW70" s="13"/>
      <c r="UX70" s="13"/>
      <c r="UY70" s="13"/>
      <c r="UZ70" s="13"/>
      <c r="VA70" s="13"/>
      <c r="VB70" s="13"/>
      <c r="VC70" s="13"/>
      <c r="VD70" s="13"/>
      <c r="VE70" s="13"/>
      <c r="VF70" s="13"/>
      <c r="VG70" s="13"/>
      <c r="VH70" s="13"/>
      <c r="VI70" s="13"/>
      <c r="VJ70" s="13"/>
      <c r="VK70" s="13"/>
      <c r="VL70" s="13"/>
      <c r="VM70" s="13"/>
      <c r="VN70" s="13"/>
      <c r="VO70" s="13"/>
      <c r="VP70" s="13"/>
      <c r="VQ70" s="13"/>
      <c r="VR70" s="13"/>
      <c r="VS70" s="13"/>
      <c r="VT70" s="13"/>
      <c r="VU70" s="13"/>
      <c r="VV70" s="13"/>
      <c r="VW70" s="13"/>
      <c r="VX70" s="13"/>
      <c r="VY70" s="13"/>
      <c r="VZ70" s="13"/>
      <c r="WA70" s="13"/>
      <c r="WB70" s="13"/>
      <c r="WC70" s="13"/>
      <c r="WD70" s="13"/>
      <c r="WE70" s="13"/>
      <c r="WF70" s="13"/>
      <c r="WG70" s="13"/>
      <c r="WH70" s="13"/>
      <c r="WI70" s="13"/>
      <c r="WJ70" s="13"/>
      <c r="WK70" s="13"/>
      <c r="WL70" s="13"/>
      <c r="WM70" s="13"/>
      <c r="WN70" s="13"/>
      <c r="WO70" s="13"/>
      <c r="WP70" s="13"/>
      <c r="WQ70" s="13"/>
      <c r="WR70" s="13"/>
      <c r="WS70" s="13"/>
      <c r="WT70" s="13"/>
      <c r="WU70" s="13"/>
      <c r="WV70" s="13"/>
      <c r="WW70" s="13"/>
      <c r="WX70" s="13"/>
      <c r="WY70" s="13"/>
    </row>
    <row r="71" spans="5:623"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  <c r="IW71" s="13"/>
      <c r="IX71" s="13"/>
      <c r="IY71" s="13"/>
      <c r="IZ71" s="13"/>
      <c r="JA71" s="13"/>
      <c r="JB71" s="13"/>
      <c r="JC71" s="13"/>
      <c r="JD71" s="13"/>
      <c r="JE71" s="13"/>
      <c r="JF71" s="13"/>
      <c r="JG71" s="13"/>
      <c r="JH71" s="13"/>
      <c r="JI71" s="13"/>
      <c r="JJ71" s="13"/>
      <c r="JK71" s="13"/>
      <c r="JL71" s="13"/>
      <c r="JM71" s="13"/>
      <c r="JN71" s="13"/>
      <c r="JO71" s="13"/>
      <c r="JP71" s="13"/>
      <c r="JQ71" s="13"/>
      <c r="JR71" s="13"/>
      <c r="JS71" s="13"/>
      <c r="JT71" s="13"/>
      <c r="JU71" s="13"/>
      <c r="JV71" s="13"/>
      <c r="JW71" s="13"/>
      <c r="JX71" s="13"/>
      <c r="JY71" s="13"/>
      <c r="JZ71" s="13"/>
      <c r="KA71" s="13"/>
      <c r="KB71" s="13"/>
      <c r="KC71" s="13"/>
      <c r="KD71" s="13"/>
      <c r="KE71" s="13"/>
      <c r="KF71" s="13"/>
      <c r="KG71" s="13"/>
      <c r="KH71" s="13"/>
      <c r="KI71" s="13"/>
      <c r="KJ71" s="13"/>
      <c r="KK71" s="13"/>
      <c r="KL71" s="13"/>
      <c r="KM71" s="13"/>
      <c r="KN71" s="13"/>
      <c r="KO71" s="13"/>
      <c r="KP71" s="13"/>
      <c r="KQ71" s="13"/>
      <c r="KR71" s="13"/>
      <c r="KS71" s="13"/>
      <c r="KT71" s="13"/>
      <c r="KU71" s="13"/>
      <c r="KV71" s="13"/>
      <c r="KW71" s="13"/>
      <c r="KX71" s="13"/>
      <c r="KY71" s="13"/>
      <c r="KZ71" s="13"/>
      <c r="LA71" s="13"/>
      <c r="LB71" s="13"/>
      <c r="LC71" s="13"/>
      <c r="LD71" s="13"/>
      <c r="LE71" s="13"/>
      <c r="LF71" s="13"/>
      <c r="LG71" s="13"/>
      <c r="LH71" s="13"/>
      <c r="LI71" s="13"/>
      <c r="LJ71" s="13"/>
      <c r="LK71" s="13"/>
      <c r="LL71" s="13"/>
      <c r="LM71" s="13"/>
      <c r="LN71" s="13"/>
      <c r="LO71" s="13"/>
      <c r="LP71" s="13"/>
      <c r="LQ71" s="13"/>
      <c r="LR71" s="13"/>
      <c r="LS71" s="13"/>
      <c r="LT71" s="13"/>
      <c r="LU71" s="13"/>
      <c r="LV71" s="13"/>
      <c r="LW71" s="13"/>
      <c r="LX71" s="13"/>
      <c r="LY71" s="13"/>
      <c r="LZ71" s="13"/>
      <c r="MA71" s="13"/>
      <c r="MB71" s="13"/>
      <c r="MC71" s="13"/>
      <c r="MD71" s="13"/>
      <c r="ME71" s="13"/>
      <c r="MF71" s="13"/>
      <c r="MG71" s="13"/>
      <c r="MH71" s="13"/>
      <c r="MI71" s="13"/>
      <c r="MJ71" s="13"/>
      <c r="MK71" s="13"/>
      <c r="ML71" s="13"/>
      <c r="MM71" s="13"/>
      <c r="MN71" s="13"/>
      <c r="MO71" s="13"/>
      <c r="MP71" s="13"/>
      <c r="MQ71" s="13"/>
      <c r="MR71" s="13"/>
      <c r="MS71" s="13"/>
      <c r="MT71" s="13"/>
      <c r="MU71" s="13"/>
      <c r="MV71" s="13"/>
      <c r="MW71" s="13"/>
      <c r="MX71" s="13"/>
      <c r="MY71" s="13"/>
      <c r="MZ71" s="13"/>
      <c r="NA71" s="13"/>
      <c r="NB71" s="13"/>
      <c r="NC71" s="13"/>
      <c r="ND71" s="13"/>
      <c r="NE71" s="13"/>
      <c r="NF71" s="13"/>
      <c r="NG71" s="13"/>
      <c r="NH71" s="13"/>
      <c r="NI71" s="13"/>
      <c r="NJ71" s="13"/>
      <c r="NK71" s="13"/>
      <c r="NL71" s="13"/>
      <c r="NM71" s="13"/>
      <c r="NN71" s="13"/>
      <c r="NO71" s="13"/>
      <c r="NP71" s="13"/>
      <c r="NQ71" s="13"/>
      <c r="NR71" s="13"/>
      <c r="NS71" s="13"/>
      <c r="NT71" s="13"/>
      <c r="NU71" s="13"/>
      <c r="NV71" s="13"/>
      <c r="NW71" s="13"/>
      <c r="NX71" s="13"/>
      <c r="NY71" s="13"/>
      <c r="NZ71" s="13"/>
      <c r="OA71" s="13"/>
      <c r="OB71" s="13"/>
      <c r="OC71" s="13"/>
      <c r="OD71" s="13"/>
      <c r="OE71" s="13"/>
      <c r="OF71" s="13"/>
      <c r="OG71" s="13"/>
      <c r="OH71" s="13"/>
      <c r="OI71" s="13"/>
      <c r="OJ71" s="13"/>
      <c r="OK71" s="13"/>
      <c r="OL71" s="13"/>
      <c r="OM71" s="13"/>
      <c r="ON71" s="13"/>
      <c r="OO71" s="13"/>
      <c r="OP71" s="13"/>
      <c r="OQ71" s="13"/>
      <c r="OR71" s="13"/>
      <c r="OS71" s="13"/>
      <c r="OT71" s="13"/>
      <c r="OU71" s="13"/>
      <c r="OV71" s="13"/>
      <c r="OW71" s="13"/>
      <c r="OX71" s="13"/>
      <c r="OY71" s="13"/>
      <c r="OZ71" s="13"/>
      <c r="PA71" s="13"/>
      <c r="PB71" s="13"/>
      <c r="PC71" s="13"/>
      <c r="PD71" s="13"/>
      <c r="PE71" s="13"/>
      <c r="PF71" s="13"/>
      <c r="PG71" s="13"/>
      <c r="PH71" s="13"/>
      <c r="PI71" s="13"/>
      <c r="PJ71" s="13"/>
      <c r="PK71" s="13"/>
      <c r="PL71" s="13"/>
      <c r="PM71" s="13"/>
      <c r="PN71" s="13"/>
      <c r="PO71" s="13"/>
      <c r="PP71" s="13"/>
      <c r="PQ71" s="13"/>
      <c r="PR71" s="13"/>
      <c r="PS71" s="13"/>
      <c r="PT71" s="13"/>
      <c r="PU71" s="13"/>
      <c r="PV71" s="13"/>
      <c r="PW71" s="13"/>
      <c r="PX71" s="13"/>
      <c r="PY71" s="13"/>
      <c r="PZ71" s="13"/>
      <c r="QA71" s="13"/>
      <c r="QB71" s="13"/>
      <c r="QC71" s="13"/>
      <c r="QD71" s="13"/>
      <c r="QE71" s="13"/>
      <c r="QF71" s="13"/>
      <c r="QG71" s="13"/>
      <c r="QH71" s="13"/>
      <c r="QI71" s="13"/>
      <c r="QJ71" s="13"/>
      <c r="QK71" s="13"/>
      <c r="QL71" s="13"/>
      <c r="QM71" s="13"/>
      <c r="QN71" s="13"/>
      <c r="QO71" s="13"/>
      <c r="QP71" s="13"/>
      <c r="QQ71" s="13"/>
      <c r="QR71" s="13"/>
      <c r="QS71" s="13"/>
      <c r="QT71" s="13"/>
      <c r="QU71" s="13"/>
      <c r="QV71" s="13"/>
      <c r="QW71" s="13"/>
      <c r="QX71" s="13"/>
      <c r="QY71" s="13"/>
      <c r="QZ71" s="13"/>
      <c r="RA71" s="13"/>
      <c r="RB71" s="13"/>
      <c r="RC71" s="13"/>
      <c r="RD71" s="13"/>
      <c r="RE71" s="13"/>
      <c r="RF71" s="13"/>
      <c r="RG71" s="13"/>
      <c r="RH71" s="13"/>
      <c r="RI71" s="13"/>
      <c r="RJ71" s="13"/>
      <c r="RK71" s="13"/>
      <c r="RL71" s="13"/>
      <c r="RM71" s="13"/>
      <c r="RN71" s="13"/>
      <c r="RO71" s="13"/>
      <c r="RP71" s="13"/>
      <c r="RQ71" s="13"/>
      <c r="RR71" s="13"/>
      <c r="RS71" s="13"/>
      <c r="RT71" s="13"/>
      <c r="RU71" s="13"/>
      <c r="RV71" s="13"/>
      <c r="RW71" s="13"/>
      <c r="RX71" s="13"/>
      <c r="RY71" s="13"/>
      <c r="RZ71" s="13"/>
      <c r="SA71" s="13"/>
      <c r="SB71" s="13"/>
      <c r="SC71" s="13"/>
      <c r="SD71" s="13"/>
      <c r="SE71" s="13"/>
      <c r="SF71" s="13"/>
      <c r="SG71" s="13"/>
      <c r="SH71" s="13"/>
      <c r="SI71" s="13"/>
      <c r="SJ71" s="13"/>
      <c r="SK71" s="13"/>
      <c r="SL71" s="13"/>
      <c r="SM71" s="13"/>
      <c r="SN71" s="13"/>
      <c r="SO71" s="13"/>
      <c r="SP71" s="13"/>
      <c r="SQ71" s="13"/>
      <c r="SR71" s="13"/>
      <c r="SS71" s="13"/>
      <c r="ST71" s="13"/>
      <c r="SU71" s="13"/>
      <c r="SV71" s="13"/>
      <c r="SW71" s="13"/>
      <c r="SX71" s="13"/>
      <c r="SY71" s="13"/>
      <c r="SZ71" s="13"/>
      <c r="TA71" s="13"/>
      <c r="TB71" s="13"/>
      <c r="TC71" s="13"/>
      <c r="TD71" s="13"/>
      <c r="TE71" s="13"/>
      <c r="TF71" s="13"/>
      <c r="TG71" s="13"/>
      <c r="TH71" s="13"/>
      <c r="TI71" s="13"/>
      <c r="TJ71" s="13"/>
      <c r="TK71" s="13"/>
      <c r="TL71" s="13"/>
      <c r="TM71" s="13"/>
      <c r="TN71" s="13"/>
      <c r="TO71" s="13"/>
      <c r="TP71" s="13"/>
      <c r="TQ71" s="13"/>
      <c r="TR71" s="13"/>
      <c r="TS71" s="13"/>
      <c r="TT71" s="13"/>
      <c r="TU71" s="13"/>
      <c r="TV71" s="13"/>
      <c r="TW71" s="13"/>
      <c r="TX71" s="13"/>
      <c r="TY71" s="13"/>
      <c r="TZ71" s="13"/>
      <c r="UA71" s="13"/>
      <c r="UB71" s="13"/>
      <c r="UC71" s="13"/>
      <c r="UD71" s="13"/>
      <c r="UE71" s="13"/>
      <c r="UF71" s="13"/>
      <c r="UG71" s="13"/>
      <c r="UH71" s="13"/>
      <c r="UI71" s="13"/>
      <c r="UJ71" s="13"/>
      <c r="UK71" s="13"/>
      <c r="UL71" s="13"/>
      <c r="UM71" s="13"/>
      <c r="UN71" s="13"/>
      <c r="UO71" s="13"/>
      <c r="UP71" s="13"/>
      <c r="UQ71" s="13"/>
      <c r="UR71" s="13"/>
      <c r="US71" s="13"/>
      <c r="UT71" s="13"/>
      <c r="UU71" s="13"/>
      <c r="UV71" s="13"/>
      <c r="UW71" s="13"/>
      <c r="UX71" s="13"/>
      <c r="UY71" s="13"/>
      <c r="UZ71" s="13"/>
      <c r="VA71" s="13"/>
      <c r="VB71" s="13"/>
      <c r="VC71" s="13"/>
      <c r="VD71" s="13"/>
      <c r="VE71" s="13"/>
      <c r="VF71" s="13"/>
      <c r="VG71" s="13"/>
      <c r="VH71" s="13"/>
      <c r="VI71" s="13"/>
      <c r="VJ71" s="13"/>
      <c r="VK71" s="13"/>
      <c r="VL71" s="13"/>
      <c r="VM71" s="13"/>
      <c r="VN71" s="13"/>
      <c r="VO71" s="13"/>
      <c r="VP71" s="13"/>
      <c r="VQ71" s="13"/>
      <c r="VR71" s="13"/>
      <c r="VS71" s="13"/>
      <c r="VT71" s="13"/>
      <c r="VU71" s="13"/>
      <c r="VV71" s="13"/>
      <c r="VW71" s="13"/>
      <c r="VX71" s="13"/>
      <c r="VY71" s="13"/>
      <c r="VZ71" s="13"/>
      <c r="WA71" s="13"/>
      <c r="WB71" s="13"/>
      <c r="WC71" s="13"/>
      <c r="WD71" s="13"/>
      <c r="WE71" s="13"/>
      <c r="WF71" s="13"/>
      <c r="WG71" s="13"/>
      <c r="WH71" s="13"/>
      <c r="WI71" s="13"/>
      <c r="WJ71" s="13"/>
      <c r="WK71" s="13"/>
      <c r="WL71" s="13"/>
      <c r="WM71" s="13"/>
      <c r="WN71" s="13"/>
      <c r="WO71" s="13"/>
      <c r="WP71" s="13"/>
      <c r="WQ71" s="13"/>
      <c r="WR71" s="13"/>
      <c r="WS71" s="13"/>
      <c r="WT71" s="13"/>
      <c r="WU71" s="13"/>
      <c r="WV71" s="13"/>
      <c r="WW71" s="13"/>
      <c r="WX71" s="13"/>
      <c r="WY71" s="13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2022-06-17T10:46:52Z</dcterms:modified>
</cp:coreProperties>
</file>